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0"/>
  </bookViews>
  <sheets>
    <sheet name="Rollo Liga 2011" sheetId="1" r:id="rId1"/>
  </sheets>
  <definedNames>
    <definedName name="HTML_CodePage" hidden="1">1250</definedName>
    <definedName name="HTML_Control" hidden="1">{"'Rollo 2002 m'!$A$1:$G$29"}</definedName>
    <definedName name="HTML_Description" hidden="1">""</definedName>
    <definedName name="HTML_Email" hidden="1">""</definedName>
    <definedName name="HTML_Header" hidden="1">"Rollo liga 2002 muži"</definedName>
    <definedName name="HTML_LastUpdate" hidden="1">"20.5.2002"</definedName>
    <definedName name="HTML_LineAfter" hidden="1">FALSE</definedName>
    <definedName name="HTML_LineBefore" hidden="1">FALSE</definedName>
    <definedName name="HTML_Name" hidden="1">"Petr Hub"</definedName>
    <definedName name="HTML_OBDlg2" hidden="1">TRUE</definedName>
    <definedName name="HTML_OBDlg4" hidden="1">TRUE</definedName>
    <definedName name="HTML_OS" hidden="1">0</definedName>
    <definedName name="HTML_PathFile" hidden="1">"U:\hub\Www\kolobeh\RESULTS\ROK\2002.html"</definedName>
    <definedName name="HTML_Title" hidden="1">"Rollo liga 2002 muži"</definedName>
    <definedName name="_xlnm.Print_Area" localSheetId="0">'Rollo Liga 2011'!$A$1:$N$140</definedName>
  </definedNames>
  <calcPr fullCalcOnLoad="1"/>
</workbook>
</file>

<file path=xl/sharedStrings.xml><?xml version="1.0" encoding="utf-8"?>
<sst xmlns="http://schemas.openxmlformats.org/spreadsheetml/2006/main" count="577" uniqueCount="272">
  <si>
    <t>Body celkem</t>
  </si>
  <si>
    <t>Body     (se škrty)</t>
  </si>
  <si>
    <t>MUŽI</t>
  </si>
  <si>
    <t>1</t>
  </si>
  <si>
    <t>Ladislav</t>
  </si>
  <si>
    <t>PSP KK Plzeň</t>
  </si>
  <si>
    <t>2</t>
  </si>
  <si>
    <t>3</t>
  </si>
  <si>
    <t>Jan</t>
  </si>
  <si>
    <t>Miroslav</t>
  </si>
  <si>
    <t>6</t>
  </si>
  <si>
    <t>Pavel</t>
  </si>
  <si>
    <t>Ešner</t>
  </si>
  <si>
    <t>Jiří</t>
  </si>
  <si>
    <t>RC Zlín</t>
  </si>
  <si>
    <t>Rostislav</t>
  </si>
  <si>
    <t>JAFIDUTO Kadaň</t>
  </si>
  <si>
    <t>Petr</t>
  </si>
  <si>
    <t>ŽENY</t>
  </si>
  <si>
    <t>DRUŽSTVA</t>
  </si>
  <si>
    <t>DRUŽSTVA ŽEN</t>
  </si>
  <si>
    <t>VETERÁNI</t>
  </si>
  <si>
    <t>VETERÁNKY</t>
  </si>
  <si>
    <t>JUNIOŘI</t>
  </si>
  <si>
    <t>ŽÁCI</t>
  </si>
  <si>
    <t>M.S.</t>
  </si>
  <si>
    <t>MIMO SOUTĚŽ</t>
  </si>
  <si>
    <t>Richard</t>
  </si>
  <si>
    <t>Kidokai Jablonec</t>
  </si>
  <si>
    <t>Marek</t>
  </si>
  <si>
    <t>Ivana</t>
  </si>
  <si>
    <t>Kadlecová</t>
  </si>
  <si>
    <t>Patricie</t>
  </si>
  <si>
    <t>Dvořáková (V)</t>
  </si>
  <si>
    <t>ŽÁKYNĚ</t>
  </si>
  <si>
    <t>Jaroslav</t>
  </si>
  <si>
    <t>Kasík (V)</t>
  </si>
  <si>
    <t>Alena</t>
  </si>
  <si>
    <t>Pacina</t>
  </si>
  <si>
    <t>1.</t>
  </si>
  <si>
    <t>10.</t>
  </si>
  <si>
    <t>2.</t>
  </si>
  <si>
    <t>3.</t>
  </si>
  <si>
    <t>6.</t>
  </si>
  <si>
    <t>7.</t>
  </si>
  <si>
    <t>8.</t>
  </si>
  <si>
    <t>9.</t>
  </si>
  <si>
    <t>12" kolobka</t>
  </si>
  <si>
    <t>Ultima Praha</t>
  </si>
  <si>
    <t>MUŽI - SENIOŘI</t>
  </si>
  <si>
    <t>Provod</t>
  </si>
  <si>
    <t>Jisl</t>
  </si>
  <si>
    <t>Točík</t>
  </si>
  <si>
    <t>12"</t>
  </si>
  <si>
    <t>Karel</t>
  </si>
  <si>
    <t>Milan</t>
  </si>
  <si>
    <t>5</t>
  </si>
  <si>
    <t>4</t>
  </si>
  <si>
    <t>Vřešťál</t>
  </si>
  <si>
    <t>10</t>
  </si>
  <si>
    <t>KK Lipník nad Bečvou</t>
  </si>
  <si>
    <t>Kadlec (J)</t>
  </si>
  <si>
    <t>Onderka</t>
  </si>
  <si>
    <t>Alois</t>
  </si>
  <si>
    <t>Dvořák (V)</t>
  </si>
  <si>
    <t>Naďa</t>
  </si>
  <si>
    <t>Kadlecová (V)</t>
  </si>
  <si>
    <t>Pavlína</t>
  </si>
  <si>
    <t>Liberec</t>
  </si>
  <si>
    <t xml:space="preserve">PSP KK Plzeň </t>
  </si>
  <si>
    <t>Vavruša (V)</t>
  </si>
  <si>
    <t>JUNIORKY</t>
  </si>
  <si>
    <t>Jislová (J)</t>
  </si>
  <si>
    <t>Erika</t>
  </si>
  <si>
    <t>Tomáš</t>
  </si>
  <si>
    <t>7</t>
  </si>
  <si>
    <t>8</t>
  </si>
  <si>
    <t>9</t>
  </si>
  <si>
    <t>Michal</t>
  </si>
  <si>
    <t>Jurášek (Ž)</t>
  </si>
  <si>
    <t>Gonda (Ž)</t>
  </si>
  <si>
    <t>Adéla</t>
  </si>
  <si>
    <t>Mandáková (Ž)</t>
  </si>
  <si>
    <t>Drietomská (Ž)</t>
  </si>
  <si>
    <t>Apolena</t>
  </si>
  <si>
    <t>Beroušková</t>
  </si>
  <si>
    <t>Kateřina</t>
  </si>
  <si>
    <t>Řepík</t>
  </si>
  <si>
    <t>Špinka</t>
  </si>
  <si>
    <t>Bárta</t>
  </si>
  <si>
    <t>Miloslav</t>
  </si>
  <si>
    <t>Novák (V)</t>
  </si>
  <si>
    <t>Koloběh České Budějovice</t>
  </si>
  <si>
    <t>Tlapa</t>
  </si>
  <si>
    <t>ULTIMA Praha</t>
  </si>
  <si>
    <t>Kupilíková</t>
  </si>
  <si>
    <t>Louny (18.6.2011)</t>
  </si>
  <si>
    <t>Plzeň (19.6.2011)</t>
  </si>
  <si>
    <t>Liberec (27.-28.8.2011)</t>
  </si>
  <si>
    <t>Šumava - časovka</t>
  </si>
  <si>
    <t>Šumava HSZ (21.-22.5.2011)</t>
  </si>
  <si>
    <t>Gorlitz MARATON (5.6.2011)</t>
  </si>
  <si>
    <t>Slavia pojišťovna Footbike team</t>
  </si>
  <si>
    <t>Jafiduto Kadaň</t>
  </si>
  <si>
    <t>Junášek</t>
  </si>
  <si>
    <t>Jislová (Ž)</t>
  </si>
  <si>
    <t xml:space="preserve">Sára </t>
  </si>
  <si>
    <t>Chytilová (Ž)</t>
  </si>
  <si>
    <t>Jessica</t>
  </si>
  <si>
    <t>Bárta (J)</t>
  </si>
  <si>
    <t>Cvalín</t>
  </si>
  <si>
    <t>11</t>
  </si>
  <si>
    <t>12</t>
  </si>
  <si>
    <t xml:space="preserve">Kidokai Jablonec </t>
  </si>
  <si>
    <t xml:space="preserve">Vřešťál </t>
  </si>
  <si>
    <t xml:space="preserve">Řepík </t>
  </si>
  <si>
    <t xml:space="preserve">Točík </t>
  </si>
  <si>
    <t>Naděžda</t>
  </si>
  <si>
    <t>Sára</t>
  </si>
  <si>
    <t>Cott</t>
  </si>
  <si>
    <t>Andreas</t>
  </si>
  <si>
    <t>Uwe</t>
  </si>
  <si>
    <t>LSV Dresden</t>
  </si>
  <si>
    <t>Tretrollerteam Olbersdorf</t>
  </si>
  <si>
    <t>Vlášek</t>
  </si>
  <si>
    <t>Pešta</t>
  </si>
  <si>
    <t>Legát</t>
  </si>
  <si>
    <t>Jisl (J)</t>
  </si>
  <si>
    <t>16</t>
  </si>
  <si>
    <t>Peštová</t>
  </si>
  <si>
    <t>Markéta</t>
  </si>
  <si>
    <t>17</t>
  </si>
  <si>
    <t>18</t>
  </si>
  <si>
    <t>Puš</t>
  </si>
  <si>
    <t>Václav</t>
  </si>
  <si>
    <t>Martin</t>
  </si>
  <si>
    <t>Kadlec</t>
  </si>
  <si>
    <t>13.</t>
  </si>
  <si>
    <t>Balatková</t>
  </si>
  <si>
    <t>Michaela</t>
  </si>
  <si>
    <t>Fojtík (V)</t>
  </si>
  <si>
    <t>VKK Rožnov pod Radhoštěm</t>
  </si>
  <si>
    <t>Točík (J)</t>
  </si>
  <si>
    <t>Provod (Ž)</t>
  </si>
  <si>
    <t>Rostislav ml.</t>
  </si>
  <si>
    <t>Rostislav st.</t>
  </si>
  <si>
    <t>Hub</t>
  </si>
  <si>
    <t>14.</t>
  </si>
  <si>
    <t>Legátová (J)</t>
  </si>
  <si>
    <t>Dupal (V)</t>
  </si>
  <si>
    <t>Rollo Klub Praha</t>
  </si>
  <si>
    <t>15.</t>
  </si>
  <si>
    <t>Dáša</t>
  </si>
  <si>
    <t>4.</t>
  </si>
  <si>
    <t>5.</t>
  </si>
  <si>
    <t>19</t>
  </si>
  <si>
    <t>20</t>
  </si>
  <si>
    <t xml:space="preserve">PSP KK Plzeň A </t>
  </si>
  <si>
    <t xml:space="preserve">PSP KK Plzeň B </t>
  </si>
  <si>
    <t>15</t>
  </si>
  <si>
    <t>Anderseck (V)</t>
  </si>
  <si>
    <t>Beroušek</t>
  </si>
  <si>
    <t>Beneš</t>
  </si>
  <si>
    <t>Zdeněk</t>
  </si>
  <si>
    <t>Hříbal</t>
  </si>
  <si>
    <t>Štejr (V)</t>
  </si>
  <si>
    <t>Kubinec (J)</t>
  </si>
  <si>
    <t>Jakub</t>
  </si>
  <si>
    <t>ZŠ Lipník nad Bečvou</t>
  </si>
  <si>
    <t>21</t>
  </si>
  <si>
    <t>Klán</t>
  </si>
  <si>
    <t>Malina</t>
  </si>
  <si>
    <t>16.</t>
  </si>
  <si>
    <t>Soukupová</t>
  </si>
  <si>
    <t>Pakostová</t>
  </si>
  <si>
    <t>Hana</t>
  </si>
  <si>
    <t>Růžička</t>
  </si>
  <si>
    <t>13</t>
  </si>
  <si>
    <t>14</t>
  </si>
  <si>
    <t>22</t>
  </si>
  <si>
    <t>25</t>
  </si>
  <si>
    <t>26</t>
  </si>
  <si>
    <t>29</t>
  </si>
  <si>
    <r>
      <t>ROLLO LIGA 2011</t>
    </r>
    <r>
      <rPr>
        <b/>
        <sz val="20"/>
        <color indexed="12"/>
        <rFont val="Arial"/>
        <family val="2"/>
      </rPr>
      <t xml:space="preserve"> </t>
    </r>
  </si>
  <si>
    <t>DNF</t>
  </si>
  <si>
    <t>Dvořáková (Ž)</t>
  </si>
  <si>
    <t>Kristýna</t>
  </si>
  <si>
    <t>2/3</t>
  </si>
  <si>
    <t>V</t>
  </si>
  <si>
    <t>Vrba</t>
  </si>
  <si>
    <t>Soukup</t>
  </si>
  <si>
    <t>Vojtěch</t>
  </si>
  <si>
    <t>Seemann (V)</t>
  </si>
  <si>
    <t>David</t>
  </si>
  <si>
    <t>Cisár (V)</t>
  </si>
  <si>
    <t>Dalibor</t>
  </si>
  <si>
    <t>Kolobb. Banská Bystrica</t>
  </si>
  <si>
    <t>3/4</t>
  </si>
  <si>
    <t>Barák</t>
  </si>
  <si>
    <t>Odvárka</t>
  </si>
  <si>
    <t>Jaromír</t>
  </si>
  <si>
    <t>Liška</t>
  </si>
  <si>
    <t>23</t>
  </si>
  <si>
    <t>24</t>
  </si>
  <si>
    <t>17.</t>
  </si>
  <si>
    <t>30</t>
  </si>
  <si>
    <t>33</t>
  </si>
  <si>
    <t>34</t>
  </si>
  <si>
    <t>35/38</t>
  </si>
  <si>
    <t>o</t>
  </si>
  <si>
    <t>27</t>
  </si>
  <si>
    <t>28</t>
  </si>
  <si>
    <t>31/32</t>
  </si>
  <si>
    <t>škrt</t>
  </si>
  <si>
    <t>11.</t>
  </si>
  <si>
    <t>12.</t>
  </si>
  <si>
    <t>Koning</t>
  </si>
  <si>
    <t>Rene</t>
  </si>
  <si>
    <t>Stepwinkel.net</t>
  </si>
  <si>
    <t>Stringa</t>
  </si>
  <si>
    <t>Jasper</t>
  </si>
  <si>
    <t>High Level - Van der Laan</t>
  </si>
  <si>
    <t>Tiemens</t>
  </si>
  <si>
    <t>Martijn</t>
  </si>
  <si>
    <t>Kessler</t>
  </si>
  <si>
    <t>Lars</t>
  </si>
  <si>
    <t>Pirate scooter team</t>
  </si>
  <si>
    <t>Roberto</t>
  </si>
  <si>
    <t>AVIS Ivrea</t>
  </si>
  <si>
    <t>Reijne</t>
  </si>
  <si>
    <t>Rosanne</t>
  </si>
  <si>
    <t>Detlef</t>
  </si>
  <si>
    <t>TuS Neukolln Berlin</t>
  </si>
  <si>
    <t>Green White Feet / Eelderwolde</t>
  </si>
  <si>
    <t>Selles-Kamperzeedijk</t>
  </si>
  <si>
    <t>van der Veld</t>
  </si>
  <si>
    <t>Roel</t>
  </si>
  <si>
    <t>Quiniou</t>
  </si>
  <si>
    <t>Christophe</t>
  </si>
  <si>
    <t>Trot´in Lyon</t>
  </si>
  <si>
    <t>Seimandi</t>
  </si>
  <si>
    <t>Alessandro</t>
  </si>
  <si>
    <t>Eichler</t>
  </si>
  <si>
    <t>Steffen</t>
  </si>
  <si>
    <t>Deutscher Tretroller Verband</t>
  </si>
  <si>
    <t>Dietmar</t>
  </si>
  <si>
    <t>Brian</t>
  </si>
  <si>
    <t>Elidio</t>
  </si>
  <si>
    <t>Kuppenbender</t>
  </si>
  <si>
    <t>Klaus</t>
  </si>
  <si>
    <t>Mars Footbiketeam Germany</t>
  </si>
  <si>
    <t>Lisanne</t>
  </si>
  <si>
    <t>Matthias</t>
  </si>
  <si>
    <t>DTRV F-Bande</t>
  </si>
  <si>
    <t>DTRV Germany</t>
  </si>
  <si>
    <t>Heike</t>
  </si>
  <si>
    <t>van der Meid</t>
  </si>
  <si>
    <t>Eric</t>
  </si>
  <si>
    <t>Jean-Charles</t>
  </si>
  <si>
    <t>Pierre-Emman</t>
  </si>
  <si>
    <t>Anne</t>
  </si>
  <si>
    <t>Stepteam Twente</t>
  </si>
  <si>
    <t>Tiemens (J)</t>
  </si>
  <si>
    <t>Cullaz (V)</t>
  </si>
  <si>
    <t>Ludtke (V)</t>
  </si>
  <si>
    <t>Bonder (V)</t>
  </si>
  <si>
    <t>Funke (V)</t>
  </si>
  <si>
    <t>Veltman (V)</t>
  </si>
  <si>
    <t>Viglio (V)</t>
  </si>
  <si>
    <t>Klarhorst (V)</t>
  </si>
  <si>
    <t>Nap (J)</t>
  </si>
  <si>
    <t>Quiniou (Ž)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</si>
</sst>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"/>
  </numFmts>
  <fonts count="36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ahoma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20"/>
      <color indexed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sz val="14"/>
      <color indexed="8"/>
      <name val="Arial"/>
      <family val="2"/>
    </font>
    <font>
      <b/>
      <sz val="14"/>
      <color indexed="60"/>
      <name val="Arial"/>
      <family val="2"/>
    </font>
    <font>
      <b/>
      <sz val="10"/>
      <color indexed="60"/>
      <name val="Arial"/>
      <family val="2"/>
    </font>
    <font>
      <b/>
      <sz val="11"/>
      <color indexed="60"/>
      <name val="Arial"/>
      <family val="2"/>
    </font>
    <font>
      <sz val="10"/>
      <color indexed="50"/>
      <name val="Arial"/>
      <family val="2"/>
    </font>
    <font>
      <b/>
      <sz val="14"/>
      <color indexed="50"/>
      <name val="Arial"/>
      <family val="2"/>
    </font>
    <font>
      <sz val="11"/>
      <color indexed="50"/>
      <name val="Arial"/>
      <family val="2"/>
    </font>
    <font>
      <sz val="10"/>
      <color indexed="12"/>
      <name val="Arial"/>
      <family val="2"/>
    </font>
    <font>
      <b/>
      <sz val="14"/>
      <color indexed="12"/>
      <name val="Arial"/>
      <family val="2"/>
    </font>
    <font>
      <sz val="11"/>
      <color indexed="12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55"/>
      <name val="Arial"/>
      <family val="2"/>
    </font>
    <font>
      <b/>
      <sz val="14"/>
      <color indexed="55"/>
      <name val="Arial"/>
      <family val="2"/>
    </font>
    <font>
      <sz val="11"/>
      <color indexed="55"/>
      <name val="Arial"/>
      <family val="2"/>
    </font>
    <font>
      <b/>
      <sz val="8"/>
      <name val="Arial"/>
      <family val="2"/>
    </font>
    <font>
      <sz val="10"/>
      <color indexed="6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 vertical="center" textRotation="90"/>
    </xf>
    <xf numFmtId="0" fontId="14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left" vertical="center"/>
    </xf>
    <xf numFmtId="0" fontId="31" fillId="0" borderId="0" xfId="0" applyFont="1" applyAlignment="1">
      <alignment/>
    </xf>
    <xf numFmtId="0" fontId="33" fillId="0" borderId="0" xfId="0" applyFont="1" applyAlignment="1">
      <alignment/>
    </xf>
    <xf numFmtId="49" fontId="31" fillId="0" borderId="0" xfId="0" applyNumberFormat="1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14" fillId="0" borderId="0" xfId="0" applyFont="1" applyAlignment="1">
      <alignment/>
    </xf>
    <xf numFmtId="0" fontId="7" fillId="2" borderId="0" xfId="0" applyFont="1" applyFill="1" applyAlignment="1">
      <alignment horizontal="center"/>
    </xf>
    <xf numFmtId="0" fontId="35" fillId="0" borderId="0" xfId="0" applyFont="1" applyAlignment="1">
      <alignment/>
    </xf>
    <xf numFmtId="0" fontId="5" fillId="0" borderId="0" xfId="0" applyFont="1" applyAlignment="1">
      <alignment/>
    </xf>
    <xf numFmtId="49" fontId="29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horizontal="center"/>
    </xf>
    <xf numFmtId="168" fontId="7" fillId="0" borderId="0" xfId="0" applyNumberFormat="1" applyFont="1" applyAlignment="1">
      <alignment horizontal="center"/>
    </xf>
    <xf numFmtId="0" fontId="9" fillId="0" borderId="0" xfId="0" applyFont="1" applyFill="1" applyAlignment="1">
      <alignment horizontal="center"/>
    </xf>
    <xf numFmtId="168" fontId="9" fillId="0" borderId="0" xfId="0" applyNumberFormat="1" applyFont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4"/>
  <sheetViews>
    <sheetView tabSelected="1" workbookViewId="0" topLeftCell="A1">
      <pane xSplit="4" ySplit="2" topLeftCell="E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9.140625" defaultRowHeight="12.75"/>
  <cols>
    <col min="1" max="1" width="3.7109375" style="0" customWidth="1"/>
    <col min="2" max="2" width="6.28125" style="1" customWidth="1"/>
    <col min="3" max="3" width="25.28125" style="0" customWidth="1"/>
    <col min="4" max="4" width="12.421875" style="0" customWidth="1"/>
    <col min="5" max="5" width="30.00390625" style="0" customWidth="1"/>
    <col min="6" max="6" width="4.57421875" style="1" hidden="1" customWidth="1"/>
    <col min="7" max="12" width="4.57421875" style="1" customWidth="1"/>
    <col min="13" max="13" width="6.421875" style="2" customWidth="1"/>
    <col min="14" max="14" width="7.57421875" style="0" customWidth="1"/>
    <col min="15" max="16" width="3.7109375" style="3" customWidth="1"/>
    <col min="17" max="16384" width="9.00390625" style="0" customWidth="1"/>
  </cols>
  <sheetData>
    <row r="1" spans="1:14" ht="29.25" customHeight="1">
      <c r="A1" s="8"/>
      <c r="B1" s="13"/>
      <c r="C1" s="69" t="s">
        <v>183</v>
      </c>
      <c r="D1" s="8"/>
      <c r="E1" s="8"/>
      <c r="F1" s="14"/>
      <c r="G1" s="15"/>
      <c r="H1" s="15"/>
      <c r="I1" s="15"/>
      <c r="J1" s="15"/>
      <c r="K1" s="15"/>
      <c r="L1" s="15"/>
      <c r="M1" s="16"/>
      <c r="N1" s="8"/>
    </row>
    <row r="2" spans="1:16" ht="113.25" customHeight="1">
      <c r="A2" s="17" t="s">
        <v>47</v>
      </c>
      <c r="B2" s="18"/>
      <c r="C2" s="19"/>
      <c r="D2" s="19"/>
      <c r="E2" s="19"/>
      <c r="F2" s="17" t="s">
        <v>100</v>
      </c>
      <c r="G2" s="17" t="s">
        <v>99</v>
      </c>
      <c r="H2" s="17" t="s">
        <v>101</v>
      </c>
      <c r="I2" s="17" t="s">
        <v>96</v>
      </c>
      <c r="J2" s="17" t="s">
        <v>97</v>
      </c>
      <c r="K2" s="17" t="s">
        <v>98</v>
      </c>
      <c r="L2" s="17" t="s">
        <v>68</v>
      </c>
      <c r="M2" s="18" t="s">
        <v>0</v>
      </c>
      <c r="N2" s="18" t="s">
        <v>1</v>
      </c>
      <c r="O2" s="3" t="s">
        <v>213</v>
      </c>
      <c r="P2" s="3" t="s">
        <v>213</v>
      </c>
    </row>
    <row r="3" spans="1:14" ht="15" customHeight="1">
      <c r="A3" s="20"/>
      <c r="B3" s="20"/>
      <c r="C3" s="21" t="s">
        <v>2</v>
      </c>
      <c r="D3" s="22"/>
      <c r="E3" s="22"/>
      <c r="F3" s="20"/>
      <c r="G3" s="20"/>
      <c r="H3" s="20"/>
      <c r="I3" s="20"/>
      <c r="J3" s="20"/>
      <c r="K3" s="20"/>
      <c r="L3" s="20"/>
      <c r="M3" s="23"/>
      <c r="N3" s="22"/>
    </row>
    <row r="4" spans="1:16" ht="15" customHeight="1">
      <c r="A4" s="20"/>
      <c r="B4" s="23">
        <v>1</v>
      </c>
      <c r="C4" s="6" t="s">
        <v>50</v>
      </c>
      <c r="D4" s="7" t="s">
        <v>4</v>
      </c>
      <c r="E4" s="6" t="s">
        <v>5</v>
      </c>
      <c r="F4" s="25"/>
      <c r="G4" s="65">
        <v>20</v>
      </c>
      <c r="H4" s="65">
        <v>19</v>
      </c>
      <c r="I4" s="65">
        <v>20</v>
      </c>
      <c r="J4" s="65">
        <v>19</v>
      </c>
      <c r="K4" s="31">
        <v>20</v>
      </c>
      <c r="L4" s="31">
        <v>20</v>
      </c>
      <c r="M4" s="26">
        <f aca="true" t="shared" si="0" ref="M4:M41">SUM(F4:L4)</f>
        <v>118</v>
      </c>
      <c r="N4" s="27">
        <v>80</v>
      </c>
      <c r="O4" s="4">
        <v>19</v>
      </c>
      <c r="P4" s="4">
        <v>19</v>
      </c>
    </row>
    <row r="5" spans="1:16" ht="15">
      <c r="A5" s="20"/>
      <c r="B5" s="24" t="s">
        <v>6</v>
      </c>
      <c r="C5" s="6" t="s">
        <v>51</v>
      </c>
      <c r="D5" s="7" t="s">
        <v>27</v>
      </c>
      <c r="E5" s="6" t="s">
        <v>28</v>
      </c>
      <c r="F5" s="25"/>
      <c r="G5" s="65">
        <v>19</v>
      </c>
      <c r="H5" s="65">
        <v>20</v>
      </c>
      <c r="I5" s="65"/>
      <c r="J5" s="65">
        <v>20</v>
      </c>
      <c r="K5" s="31">
        <v>19</v>
      </c>
      <c r="L5" s="31">
        <v>18</v>
      </c>
      <c r="M5" s="26">
        <f t="shared" si="0"/>
        <v>96</v>
      </c>
      <c r="N5" s="27">
        <v>78</v>
      </c>
      <c r="O5" s="4">
        <v>18</v>
      </c>
      <c r="P5" s="4"/>
    </row>
    <row r="6" spans="1:16" ht="15">
      <c r="A6" s="20"/>
      <c r="B6" s="24" t="s">
        <v>7</v>
      </c>
      <c r="C6" s="6" t="s">
        <v>110</v>
      </c>
      <c r="D6" s="7" t="s">
        <v>54</v>
      </c>
      <c r="E6" s="6" t="s">
        <v>69</v>
      </c>
      <c r="F6" s="25"/>
      <c r="G6" s="65">
        <v>17</v>
      </c>
      <c r="H6" s="66">
        <v>17.5</v>
      </c>
      <c r="I6" s="65">
        <v>19</v>
      </c>
      <c r="J6" s="65">
        <v>18</v>
      </c>
      <c r="K6" s="31">
        <v>17</v>
      </c>
      <c r="L6" s="31">
        <v>16</v>
      </c>
      <c r="M6" s="26">
        <f t="shared" si="0"/>
        <v>104.5</v>
      </c>
      <c r="N6" s="27">
        <v>71.5</v>
      </c>
      <c r="O6" s="4">
        <v>17</v>
      </c>
      <c r="P6" s="4">
        <v>16</v>
      </c>
    </row>
    <row r="7" spans="1:16" ht="15">
      <c r="A7" s="20"/>
      <c r="B7" s="24" t="s">
        <v>57</v>
      </c>
      <c r="C7" s="6" t="s">
        <v>62</v>
      </c>
      <c r="D7" s="7" t="s">
        <v>63</v>
      </c>
      <c r="E7" s="6" t="s">
        <v>28</v>
      </c>
      <c r="F7" s="25"/>
      <c r="G7" s="65">
        <v>18</v>
      </c>
      <c r="H7" s="65">
        <v>16</v>
      </c>
      <c r="I7" s="65"/>
      <c r="J7" s="65">
        <v>17</v>
      </c>
      <c r="K7" s="31">
        <v>15</v>
      </c>
      <c r="L7" s="31">
        <v>15</v>
      </c>
      <c r="M7" s="26">
        <f t="shared" si="0"/>
        <v>81</v>
      </c>
      <c r="N7" s="27">
        <v>66</v>
      </c>
      <c r="O7" s="4">
        <v>15</v>
      </c>
      <c r="P7" s="4"/>
    </row>
    <row r="8" spans="1:16" ht="15">
      <c r="A8" s="20"/>
      <c r="B8" s="24" t="s">
        <v>56</v>
      </c>
      <c r="C8" s="6" t="s">
        <v>125</v>
      </c>
      <c r="D8" s="9" t="s">
        <v>17</v>
      </c>
      <c r="E8" s="6" t="s">
        <v>69</v>
      </c>
      <c r="F8" s="28"/>
      <c r="G8" s="65"/>
      <c r="H8" s="31">
        <v>15</v>
      </c>
      <c r="I8" s="65">
        <v>17</v>
      </c>
      <c r="J8" s="31">
        <v>16</v>
      </c>
      <c r="K8" s="31">
        <v>13</v>
      </c>
      <c r="L8" s="31">
        <v>11</v>
      </c>
      <c r="M8" s="30">
        <f t="shared" si="0"/>
        <v>72</v>
      </c>
      <c r="N8" s="27">
        <v>61</v>
      </c>
      <c r="O8" s="4">
        <v>11</v>
      </c>
      <c r="P8" s="4"/>
    </row>
    <row r="9" spans="1:16" ht="15">
      <c r="A9" s="20"/>
      <c r="B9" s="24" t="s">
        <v>10</v>
      </c>
      <c r="C9" s="6" t="s">
        <v>61</v>
      </c>
      <c r="D9" s="7" t="s">
        <v>29</v>
      </c>
      <c r="E9" s="6" t="s">
        <v>69</v>
      </c>
      <c r="F9" s="25"/>
      <c r="G9" s="65">
        <v>16</v>
      </c>
      <c r="H9" s="65">
        <v>12</v>
      </c>
      <c r="I9" s="65">
        <v>16</v>
      </c>
      <c r="J9" s="65">
        <v>14</v>
      </c>
      <c r="K9" s="31"/>
      <c r="L9" s="31">
        <v>13</v>
      </c>
      <c r="M9" s="26">
        <f t="shared" si="0"/>
        <v>71</v>
      </c>
      <c r="N9" s="27">
        <v>59</v>
      </c>
      <c r="O9" s="4">
        <v>12</v>
      </c>
      <c r="P9" s="4"/>
    </row>
    <row r="10" spans="1:16" ht="15">
      <c r="A10" s="20"/>
      <c r="B10" s="24" t="s">
        <v>75</v>
      </c>
      <c r="C10" s="6" t="s">
        <v>133</v>
      </c>
      <c r="D10" s="9" t="s">
        <v>134</v>
      </c>
      <c r="E10" s="6" t="s">
        <v>5</v>
      </c>
      <c r="F10" s="29"/>
      <c r="G10" s="65"/>
      <c r="H10" s="31"/>
      <c r="I10" s="65">
        <v>15</v>
      </c>
      <c r="J10" s="31">
        <v>15</v>
      </c>
      <c r="K10" s="31">
        <v>14</v>
      </c>
      <c r="L10" s="31">
        <v>14</v>
      </c>
      <c r="M10" s="30">
        <f t="shared" si="0"/>
        <v>58</v>
      </c>
      <c r="N10" s="27">
        <v>58</v>
      </c>
      <c r="O10" s="4"/>
      <c r="P10" s="4"/>
    </row>
    <row r="11" spans="1:16" ht="15">
      <c r="A11" s="20"/>
      <c r="B11" s="24" t="s">
        <v>76</v>
      </c>
      <c r="C11" s="6" t="s">
        <v>124</v>
      </c>
      <c r="D11" s="9" t="s">
        <v>8</v>
      </c>
      <c r="E11" s="6" t="s">
        <v>48</v>
      </c>
      <c r="F11" s="28"/>
      <c r="G11" s="65"/>
      <c r="H11" s="66">
        <v>17.5</v>
      </c>
      <c r="I11" s="65">
        <v>18</v>
      </c>
      <c r="J11" s="31"/>
      <c r="K11" s="31">
        <v>10</v>
      </c>
      <c r="L11" s="31">
        <v>12</v>
      </c>
      <c r="M11" s="30">
        <f t="shared" si="0"/>
        <v>57.5</v>
      </c>
      <c r="N11" s="27">
        <v>57.5</v>
      </c>
      <c r="O11" s="4"/>
      <c r="P11" s="4"/>
    </row>
    <row r="12" spans="1:16" ht="15">
      <c r="A12" s="20"/>
      <c r="B12" s="24" t="s">
        <v>77</v>
      </c>
      <c r="C12" s="6" t="s">
        <v>88</v>
      </c>
      <c r="D12" s="7" t="s">
        <v>78</v>
      </c>
      <c r="E12" s="6" t="s">
        <v>28</v>
      </c>
      <c r="F12" s="25"/>
      <c r="G12" s="65">
        <v>15</v>
      </c>
      <c r="H12" s="65">
        <v>13</v>
      </c>
      <c r="I12" s="65"/>
      <c r="J12" s="65"/>
      <c r="K12" s="31">
        <v>11</v>
      </c>
      <c r="L12" s="31">
        <v>10</v>
      </c>
      <c r="M12" s="26">
        <f t="shared" si="0"/>
        <v>49</v>
      </c>
      <c r="N12" s="27">
        <v>49</v>
      </c>
      <c r="O12" s="4"/>
      <c r="P12" s="4"/>
    </row>
    <row r="13" spans="1:16" ht="15">
      <c r="A13" s="20"/>
      <c r="B13" s="24" t="s">
        <v>59</v>
      </c>
      <c r="C13" s="6" t="s">
        <v>51</v>
      </c>
      <c r="D13" s="7" t="s">
        <v>35</v>
      </c>
      <c r="E13" s="6" t="s">
        <v>28</v>
      </c>
      <c r="F13" s="25"/>
      <c r="G13" s="65">
        <v>14</v>
      </c>
      <c r="H13" s="65">
        <v>14</v>
      </c>
      <c r="I13" s="65">
        <v>5</v>
      </c>
      <c r="J13" s="65">
        <v>13</v>
      </c>
      <c r="K13" s="31"/>
      <c r="L13" s="31"/>
      <c r="M13" s="26">
        <f t="shared" si="0"/>
        <v>46</v>
      </c>
      <c r="N13" s="27">
        <v>46</v>
      </c>
      <c r="O13" s="4"/>
      <c r="P13" s="4"/>
    </row>
    <row r="14" spans="1:16" ht="15">
      <c r="A14" s="8"/>
      <c r="B14" s="24" t="s">
        <v>111</v>
      </c>
      <c r="C14" s="6" t="s">
        <v>115</v>
      </c>
      <c r="D14" s="7" t="s">
        <v>74</v>
      </c>
      <c r="E14" s="6" t="s">
        <v>102</v>
      </c>
      <c r="F14" s="25"/>
      <c r="G14" s="65">
        <v>8</v>
      </c>
      <c r="H14" s="65">
        <v>10</v>
      </c>
      <c r="I14" s="65">
        <v>12</v>
      </c>
      <c r="J14" s="65">
        <v>11</v>
      </c>
      <c r="K14" s="31">
        <v>6</v>
      </c>
      <c r="L14" s="31"/>
      <c r="M14" s="26">
        <f t="shared" si="0"/>
        <v>47</v>
      </c>
      <c r="N14" s="27">
        <v>41</v>
      </c>
      <c r="O14" s="4">
        <v>6</v>
      </c>
      <c r="P14" s="4"/>
    </row>
    <row r="15" spans="1:16" ht="15">
      <c r="A15" s="8"/>
      <c r="B15" s="24" t="s">
        <v>112</v>
      </c>
      <c r="C15" s="6" t="s">
        <v>126</v>
      </c>
      <c r="D15" s="9" t="s">
        <v>11</v>
      </c>
      <c r="E15" s="6" t="s">
        <v>28</v>
      </c>
      <c r="F15" s="28"/>
      <c r="G15" s="65"/>
      <c r="H15" s="31">
        <v>11</v>
      </c>
      <c r="I15" s="65">
        <v>11</v>
      </c>
      <c r="J15" s="31"/>
      <c r="K15" s="31">
        <v>9</v>
      </c>
      <c r="L15" s="31">
        <v>8</v>
      </c>
      <c r="M15" s="30">
        <f t="shared" si="0"/>
        <v>39</v>
      </c>
      <c r="N15" s="27">
        <v>39</v>
      </c>
      <c r="O15" s="4"/>
      <c r="P15" s="4"/>
    </row>
    <row r="16" spans="1:16" ht="15">
      <c r="A16" s="23"/>
      <c r="B16" s="24" t="s">
        <v>177</v>
      </c>
      <c r="C16" s="6" t="s">
        <v>198</v>
      </c>
      <c r="D16" s="9" t="s">
        <v>134</v>
      </c>
      <c r="E16" s="6" t="s">
        <v>48</v>
      </c>
      <c r="F16" s="29"/>
      <c r="G16" s="65"/>
      <c r="H16" s="31"/>
      <c r="I16" s="65"/>
      <c r="J16" s="31"/>
      <c r="K16" s="65">
        <v>18</v>
      </c>
      <c r="L16" s="31">
        <v>19</v>
      </c>
      <c r="M16" s="30">
        <f t="shared" si="0"/>
        <v>37</v>
      </c>
      <c r="N16" s="27">
        <v>37</v>
      </c>
      <c r="O16" s="4"/>
      <c r="P16" s="4"/>
    </row>
    <row r="17" spans="1:16" ht="15">
      <c r="A17" s="23"/>
      <c r="B17" s="24" t="s">
        <v>178</v>
      </c>
      <c r="C17" s="6" t="s">
        <v>199</v>
      </c>
      <c r="D17" s="9" t="s">
        <v>200</v>
      </c>
      <c r="E17" s="6" t="s">
        <v>48</v>
      </c>
      <c r="F17" s="29"/>
      <c r="G17" s="65"/>
      <c r="H17" s="31"/>
      <c r="I17" s="65"/>
      <c r="J17" s="31"/>
      <c r="K17" s="31">
        <v>16</v>
      </c>
      <c r="L17" s="31">
        <v>17</v>
      </c>
      <c r="M17" s="30">
        <f t="shared" si="0"/>
        <v>33</v>
      </c>
      <c r="N17" s="27">
        <v>33</v>
      </c>
      <c r="O17" s="4"/>
      <c r="P17" s="4"/>
    </row>
    <row r="18" spans="1:16" ht="15">
      <c r="A18" s="8" t="s">
        <v>53</v>
      </c>
      <c r="B18" s="24" t="s">
        <v>159</v>
      </c>
      <c r="C18" s="6" t="s">
        <v>12</v>
      </c>
      <c r="D18" s="7" t="s">
        <v>13</v>
      </c>
      <c r="E18" s="6" t="s">
        <v>14</v>
      </c>
      <c r="F18" s="25"/>
      <c r="G18" s="65">
        <v>11</v>
      </c>
      <c r="H18" s="65"/>
      <c r="I18" s="65">
        <v>9</v>
      </c>
      <c r="J18" s="65"/>
      <c r="K18" s="31">
        <v>7</v>
      </c>
      <c r="L18" s="31">
        <v>6</v>
      </c>
      <c r="M18" s="26">
        <f t="shared" si="0"/>
        <v>33</v>
      </c>
      <c r="N18" s="27">
        <v>33</v>
      </c>
      <c r="O18" s="4"/>
      <c r="P18" s="4"/>
    </row>
    <row r="19" spans="1:16" ht="15">
      <c r="A19" s="8"/>
      <c r="B19" s="24" t="s">
        <v>128</v>
      </c>
      <c r="C19" s="6" t="s">
        <v>114</v>
      </c>
      <c r="D19" s="7" t="s">
        <v>55</v>
      </c>
      <c r="E19" s="6" t="s">
        <v>69</v>
      </c>
      <c r="F19" s="25"/>
      <c r="G19" s="65">
        <v>9</v>
      </c>
      <c r="H19" s="65"/>
      <c r="I19" s="65">
        <v>13</v>
      </c>
      <c r="J19" s="65">
        <v>10</v>
      </c>
      <c r="K19" s="31"/>
      <c r="L19" s="31"/>
      <c r="M19" s="26">
        <f t="shared" si="0"/>
        <v>32</v>
      </c>
      <c r="N19" s="27">
        <v>32</v>
      </c>
      <c r="O19" s="4"/>
      <c r="P19" s="4"/>
    </row>
    <row r="20" spans="1:16" ht="15">
      <c r="A20" s="8"/>
      <c r="B20" s="24" t="s">
        <v>131</v>
      </c>
      <c r="C20" s="6" t="s">
        <v>89</v>
      </c>
      <c r="D20" s="7" t="s">
        <v>90</v>
      </c>
      <c r="E20" s="6" t="s">
        <v>103</v>
      </c>
      <c r="F20" s="25"/>
      <c r="G20" s="65">
        <v>10</v>
      </c>
      <c r="H20" s="65">
        <v>7</v>
      </c>
      <c r="I20" s="65">
        <v>8</v>
      </c>
      <c r="J20" s="65"/>
      <c r="K20" s="31">
        <v>5</v>
      </c>
      <c r="L20" s="31">
        <v>7</v>
      </c>
      <c r="M20" s="26">
        <f t="shared" si="0"/>
        <v>37</v>
      </c>
      <c r="N20" s="27">
        <v>32</v>
      </c>
      <c r="O20" s="4">
        <v>5</v>
      </c>
      <c r="P20" s="4"/>
    </row>
    <row r="21" spans="1:16" ht="15">
      <c r="A21" s="8"/>
      <c r="B21" s="24" t="s">
        <v>132</v>
      </c>
      <c r="C21" s="6" t="s">
        <v>38</v>
      </c>
      <c r="D21" s="7" t="s">
        <v>8</v>
      </c>
      <c r="E21" s="6" t="s">
        <v>69</v>
      </c>
      <c r="F21" s="25"/>
      <c r="G21" s="65">
        <v>12</v>
      </c>
      <c r="H21" s="65">
        <v>9</v>
      </c>
      <c r="I21" s="65">
        <v>10</v>
      </c>
      <c r="J21" s="65"/>
      <c r="K21" s="31"/>
      <c r="L21" s="31"/>
      <c r="M21" s="26">
        <f t="shared" si="0"/>
        <v>31</v>
      </c>
      <c r="N21" s="27">
        <v>31</v>
      </c>
      <c r="O21" s="4"/>
      <c r="P21" s="4"/>
    </row>
    <row r="22" spans="1:16" ht="15">
      <c r="A22" s="8"/>
      <c r="B22" s="24" t="s">
        <v>155</v>
      </c>
      <c r="C22" s="6" t="s">
        <v>116</v>
      </c>
      <c r="D22" s="7" t="s">
        <v>145</v>
      </c>
      <c r="E22" s="6" t="s">
        <v>103</v>
      </c>
      <c r="F22" s="25"/>
      <c r="G22" s="65">
        <v>7</v>
      </c>
      <c r="H22" s="65">
        <v>8</v>
      </c>
      <c r="I22" s="65">
        <v>7</v>
      </c>
      <c r="J22" s="65">
        <v>7</v>
      </c>
      <c r="K22" s="31">
        <v>3</v>
      </c>
      <c r="L22" s="31">
        <v>2</v>
      </c>
      <c r="M22" s="26">
        <f t="shared" si="0"/>
        <v>34</v>
      </c>
      <c r="N22" s="27">
        <v>29</v>
      </c>
      <c r="O22" s="4">
        <v>3</v>
      </c>
      <c r="P22" s="4">
        <v>2</v>
      </c>
    </row>
    <row r="23" spans="1:16" ht="15">
      <c r="A23" s="8"/>
      <c r="B23" s="24" t="s">
        <v>156</v>
      </c>
      <c r="C23" s="6" t="s">
        <v>136</v>
      </c>
      <c r="D23" s="9" t="s">
        <v>135</v>
      </c>
      <c r="E23" s="6" t="s">
        <v>5</v>
      </c>
      <c r="F23" s="29"/>
      <c r="G23" s="65"/>
      <c r="H23" s="31"/>
      <c r="I23" s="65">
        <v>14</v>
      </c>
      <c r="J23" s="31">
        <v>12</v>
      </c>
      <c r="K23" s="31"/>
      <c r="L23" s="31"/>
      <c r="M23" s="30">
        <f t="shared" si="0"/>
        <v>26</v>
      </c>
      <c r="N23" s="27">
        <v>26</v>
      </c>
      <c r="O23" s="4"/>
      <c r="P23" s="4"/>
    </row>
    <row r="24" spans="1:16" ht="15">
      <c r="A24" s="8"/>
      <c r="B24" s="67" t="s">
        <v>169</v>
      </c>
      <c r="C24" s="8" t="s">
        <v>127</v>
      </c>
      <c r="D24" s="11" t="s">
        <v>8</v>
      </c>
      <c r="E24" s="8" t="s">
        <v>28</v>
      </c>
      <c r="F24" s="29"/>
      <c r="G24" s="65"/>
      <c r="H24" s="31">
        <v>6</v>
      </c>
      <c r="I24" s="65">
        <v>6</v>
      </c>
      <c r="J24" s="31">
        <v>9</v>
      </c>
      <c r="K24" s="31">
        <v>4</v>
      </c>
      <c r="L24" s="31">
        <v>4</v>
      </c>
      <c r="M24" s="31">
        <f t="shared" si="0"/>
        <v>29</v>
      </c>
      <c r="N24" s="27">
        <v>25</v>
      </c>
      <c r="O24" s="4">
        <v>4</v>
      </c>
      <c r="P24" s="4"/>
    </row>
    <row r="25" spans="1:16" ht="15">
      <c r="A25" s="8"/>
      <c r="B25" s="67" t="s">
        <v>179</v>
      </c>
      <c r="C25" s="8" t="s">
        <v>194</v>
      </c>
      <c r="D25" s="11" t="s">
        <v>195</v>
      </c>
      <c r="E25" s="8" t="s">
        <v>196</v>
      </c>
      <c r="F25" s="29"/>
      <c r="G25" s="65"/>
      <c r="H25" s="31"/>
      <c r="I25" s="65"/>
      <c r="J25" s="31"/>
      <c r="K25" s="31">
        <v>12</v>
      </c>
      <c r="L25" s="31">
        <v>9</v>
      </c>
      <c r="M25" s="31">
        <f t="shared" si="0"/>
        <v>21</v>
      </c>
      <c r="N25" s="27">
        <v>21</v>
      </c>
      <c r="O25" s="4"/>
      <c r="P25" s="4"/>
    </row>
    <row r="26" spans="1:16" ht="15">
      <c r="A26" s="8"/>
      <c r="B26" s="67" t="s">
        <v>202</v>
      </c>
      <c r="C26" s="8" t="s">
        <v>93</v>
      </c>
      <c r="D26" s="68" t="s">
        <v>35</v>
      </c>
      <c r="E26" s="8" t="s">
        <v>48</v>
      </c>
      <c r="F26" s="25"/>
      <c r="G26" s="65">
        <v>13</v>
      </c>
      <c r="H26" s="65"/>
      <c r="I26" s="65"/>
      <c r="J26" s="65"/>
      <c r="K26" s="31"/>
      <c r="L26" s="31"/>
      <c r="M26" s="65">
        <f t="shared" si="0"/>
        <v>13</v>
      </c>
      <c r="N26" s="27">
        <v>13</v>
      </c>
      <c r="O26" s="4"/>
      <c r="P26" s="4"/>
    </row>
    <row r="27" spans="1:16" ht="15">
      <c r="A27" s="8"/>
      <c r="B27" s="67" t="s">
        <v>203</v>
      </c>
      <c r="C27" s="8" t="s">
        <v>201</v>
      </c>
      <c r="D27" s="11" t="s">
        <v>134</v>
      </c>
      <c r="E27" s="8" t="s">
        <v>48</v>
      </c>
      <c r="F27" s="29"/>
      <c r="G27" s="65"/>
      <c r="H27" s="31"/>
      <c r="I27" s="65"/>
      <c r="J27" s="31"/>
      <c r="K27" s="31">
        <v>8</v>
      </c>
      <c r="L27" s="31">
        <v>5</v>
      </c>
      <c r="M27" s="31">
        <f t="shared" si="0"/>
        <v>13</v>
      </c>
      <c r="N27" s="27">
        <v>13</v>
      </c>
      <c r="O27" s="4"/>
      <c r="P27" s="4"/>
    </row>
    <row r="28" spans="1:16" ht="15">
      <c r="A28" s="8"/>
      <c r="B28" s="67" t="s">
        <v>180</v>
      </c>
      <c r="C28" s="8" t="s">
        <v>64</v>
      </c>
      <c r="D28" s="11" t="s">
        <v>54</v>
      </c>
      <c r="E28" s="8" t="s">
        <v>60</v>
      </c>
      <c r="F28" s="29"/>
      <c r="G28" s="65">
        <v>3</v>
      </c>
      <c r="H28" s="31">
        <v>5</v>
      </c>
      <c r="I28" s="65">
        <v>0</v>
      </c>
      <c r="J28" s="31">
        <v>5</v>
      </c>
      <c r="K28" s="31">
        <v>0</v>
      </c>
      <c r="L28" s="31">
        <v>0</v>
      </c>
      <c r="M28" s="31">
        <f t="shared" si="0"/>
        <v>13</v>
      </c>
      <c r="N28" s="27">
        <v>13</v>
      </c>
      <c r="O28" s="4">
        <v>0</v>
      </c>
      <c r="P28" s="4">
        <v>0</v>
      </c>
    </row>
    <row r="29" spans="1:16" ht="15">
      <c r="A29" s="8" t="s">
        <v>53</v>
      </c>
      <c r="B29" s="67" t="s">
        <v>181</v>
      </c>
      <c r="C29" s="8" t="s">
        <v>70</v>
      </c>
      <c r="D29" s="11" t="s">
        <v>17</v>
      </c>
      <c r="E29" s="8" t="s">
        <v>14</v>
      </c>
      <c r="F29" s="29"/>
      <c r="G29" s="65">
        <v>5</v>
      </c>
      <c r="H29" s="31"/>
      <c r="I29" s="65">
        <v>3</v>
      </c>
      <c r="J29" s="31"/>
      <c r="K29" s="31">
        <v>2</v>
      </c>
      <c r="L29" s="31">
        <v>3</v>
      </c>
      <c r="M29" s="31">
        <f t="shared" si="0"/>
        <v>13</v>
      </c>
      <c r="N29" s="27">
        <v>13</v>
      </c>
      <c r="O29" s="4"/>
      <c r="P29" s="4"/>
    </row>
    <row r="30" spans="1:16" ht="15">
      <c r="A30" s="8"/>
      <c r="B30" s="67" t="s">
        <v>210</v>
      </c>
      <c r="C30" s="8" t="s">
        <v>140</v>
      </c>
      <c r="D30" s="11" t="s">
        <v>15</v>
      </c>
      <c r="E30" s="8" t="s">
        <v>141</v>
      </c>
      <c r="F30" s="29"/>
      <c r="G30" s="65"/>
      <c r="H30" s="31"/>
      <c r="I30" s="65">
        <v>4</v>
      </c>
      <c r="J30" s="31">
        <v>6</v>
      </c>
      <c r="K30" s="31"/>
      <c r="L30" s="31"/>
      <c r="M30" s="31">
        <f t="shared" si="0"/>
        <v>10</v>
      </c>
      <c r="N30" s="27">
        <v>10</v>
      </c>
      <c r="O30" s="4"/>
      <c r="P30" s="4"/>
    </row>
    <row r="31" spans="1:16" ht="15">
      <c r="A31" s="8"/>
      <c r="B31" s="67" t="s">
        <v>211</v>
      </c>
      <c r="C31" s="8" t="s">
        <v>170</v>
      </c>
      <c r="D31" s="11" t="s">
        <v>9</v>
      </c>
      <c r="E31" s="8" t="s">
        <v>5</v>
      </c>
      <c r="F31" s="29"/>
      <c r="G31" s="65"/>
      <c r="H31" s="31"/>
      <c r="I31" s="65"/>
      <c r="J31" s="31">
        <v>8</v>
      </c>
      <c r="K31" s="31"/>
      <c r="L31" s="31"/>
      <c r="M31" s="31">
        <f t="shared" si="0"/>
        <v>8</v>
      </c>
      <c r="N31" s="27">
        <v>8</v>
      </c>
      <c r="O31" s="4"/>
      <c r="P31" s="4"/>
    </row>
    <row r="32" spans="1:16" ht="15">
      <c r="A32" s="8"/>
      <c r="B32" s="67" t="s">
        <v>182</v>
      </c>
      <c r="C32" s="8" t="s">
        <v>109</v>
      </c>
      <c r="D32" s="68" t="s">
        <v>74</v>
      </c>
      <c r="E32" s="8" t="s">
        <v>103</v>
      </c>
      <c r="F32" s="25"/>
      <c r="G32" s="65">
        <v>6</v>
      </c>
      <c r="H32" s="65"/>
      <c r="I32" s="65">
        <v>1</v>
      </c>
      <c r="J32" s="65"/>
      <c r="K32" s="31"/>
      <c r="L32" s="31" t="s">
        <v>184</v>
      </c>
      <c r="M32" s="65">
        <f t="shared" si="0"/>
        <v>7</v>
      </c>
      <c r="N32" s="27">
        <v>7</v>
      </c>
      <c r="O32" s="4"/>
      <c r="P32" s="4"/>
    </row>
    <row r="33" spans="1:16" ht="15">
      <c r="A33" s="8"/>
      <c r="B33" s="67" t="s">
        <v>205</v>
      </c>
      <c r="C33" s="8" t="s">
        <v>36</v>
      </c>
      <c r="D33" s="11" t="s">
        <v>9</v>
      </c>
      <c r="E33" s="8" t="s">
        <v>69</v>
      </c>
      <c r="F33" s="29"/>
      <c r="G33" s="65">
        <v>4</v>
      </c>
      <c r="H33" s="31"/>
      <c r="I33" s="65"/>
      <c r="J33" s="31"/>
      <c r="K33" s="29"/>
      <c r="L33" s="29"/>
      <c r="M33" s="31">
        <f t="shared" si="0"/>
        <v>4</v>
      </c>
      <c r="N33" s="27">
        <v>4</v>
      </c>
      <c r="O33" s="4"/>
      <c r="P33" s="4"/>
    </row>
    <row r="34" spans="1:16" ht="15">
      <c r="A34" s="8"/>
      <c r="B34" s="67" t="s">
        <v>212</v>
      </c>
      <c r="C34" s="8" t="s">
        <v>80</v>
      </c>
      <c r="D34" s="11" t="s">
        <v>13</v>
      </c>
      <c r="E34" s="8" t="s">
        <v>60</v>
      </c>
      <c r="F34" s="29"/>
      <c r="G34" s="65">
        <v>2</v>
      </c>
      <c r="H34" s="31"/>
      <c r="I34" s="65">
        <v>0</v>
      </c>
      <c r="J34" s="31"/>
      <c r="K34" s="28" t="s">
        <v>209</v>
      </c>
      <c r="L34" s="31">
        <v>0</v>
      </c>
      <c r="M34" s="31">
        <f t="shared" si="0"/>
        <v>2</v>
      </c>
      <c r="N34" s="27">
        <v>2</v>
      </c>
      <c r="O34" s="4"/>
      <c r="P34" s="4"/>
    </row>
    <row r="35" spans="1:16" ht="15">
      <c r="A35" s="8"/>
      <c r="B35" s="67" t="s">
        <v>212</v>
      </c>
      <c r="C35" s="8" t="s">
        <v>142</v>
      </c>
      <c r="D35" s="11" t="s">
        <v>35</v>
      </c>
      <c r="E35" s="8" t="s">
        <v>103</v>
      </c>
      <c r="F35" s="29"/>
      <c r="G35" s="65"/>
      <c r="H35" s="31"/>
      <c r="I35" s="65">
        <v>2</v>
      </c>
      <c r="J35" s="31"/>
      <c r="K35" s="29"/>
      <c r="L35" s="31"/>
      <c r="M35" s="31">
        <f t="shared" si="0"/>
        <v>2</v>
      </c>
      <c r="N35" s="27">
        <v>2</v>
      </c>
      <c r="O35" s="4"/>
      <c r="P35" s="4"/>
    </row>
    <row r="36" spans="1:16" ht="15">
      <c r="A36" s="8"/>
      <c r="B36" s="67" t="s">
        <v>206</v>
      </c>
      <c r="C36" s="8" t="s">
        <v>79</v>
      </c>
      <c r="D36" s="11" t="s">
        <v>8</v>
      </c>
      <c r="E36" s="8" t="s">
        <v>60</v>
      </c>
      <c r="F36" s="29"/>
      <c r="G36" s="65">
        <v>1</v>
      </c>
      <c r="H36" s="31"/>
      <c r="I36" s="65">
        <v>0</v>
      </c>
      <c r="J36" s="31"/>
      <c r="K36" s="28" t="s">
        <v>209</v>
      </c>
      <c r="L36" s="31">
        <v>1</v>
      </c>
      <c r="M36" s="31">
        <f t="shared" si="0"/>
        <v>2</v>
      </c>
      <c r="N36" s="27">
        <v>2</v>
      </c>
      <c r="O36" s="4"/>
      <c r="P36" s="4"/>
    </row>
    <row r="37" spans="1:16" ht="15">
      <c r="A37" s="8" t="s">
        <v>53</v>
      </c>
      <c r="B37" s="67" t="s">
        <v>207</v>
      </c>
      <c r="C37" s="8" t="s">
        <v>192</v>
      </c>
      <c r="D37" s="11" t="s">
        <v>193</v>
      </c>
      <c r="E37" s="8" t="s">
        <v>48</v>
      </c>
      <c r="F37" s="29"/>
      <c r="G37" s="65"/>
      <c r="H37" s="31"/>
      <c r="I37" s="65"/>
      <c r="J37" s="31"/>
      <c r="K37" s="31">
        <v>1</v>
      </c>
      <c r="L37" s="31">
        <v>0</v>
      </c>
      <c r="M37" s="31">
        <f t="shared" si="0"/>
        <v>1</v>
      </c>
      <c r="N37" s="27">
        <v>1</v>
      </c>
      <c r="O37" s="4"/>
      <c r="P37" s="4"/>
    </row>
    <row r="38" spans="1:16" ht="15">
      <c r="A38" s="8"/>
      <c r="B38" s="67" t="s">
        <v>208</v>
      </c>
      <c r="C38" s="8" t="s">
        <v>143</v>
      </c>
      <c r="D38" s="11" t="s">
        <v>78</v>
      </c>
      <c r="E38" s="8" t="s">
        <v>5</v>
      </c>
      <c r="F38" s="29"/>
      <c r="G38" s="65"/>
      <c r="H38" s="31"/>
      <c r="I38" s="65">
        <v>0</v>
      </c>
      <c r="J38" s="31"/>
      <c r="K38" s="31"/>
      <c r="L38" s="31"/>
      <c r="M38" s="31">
        <f t="shared" si="0"/>
        <v>0</v>
      </c>
      <c r="N38" s="27">
        <v>0</v>
      </c>
      <c r="O38" s="4"/>
      <c r="P38" s="4"/>
    </row>
    <row r="39" spans="1:16" ht="15">
      <c r="A39" s="8"/>
      <c r="B39" s="67" t="s">
        <v>208</v>
      </c>
      <c r="C39" s="8" t="s">
        <v>52</v>
      </c>
      <c r="D39" s="11" t="s">
        <v>144</v>
      </c>
      <c r="E39" s="8" t="s">
        <v>103</v>
      </c>
      <c r="F39" s="29"/>
      <c r="G39" s="65"/>
      <c r="H39" s="31"/>
      <c r="I39" s="65">
        <v>0</v>
      </c>
      <c r="J39" s="31"/>
      <c r="K39" s="31"/>
      <c r="L39" s="31"/>
      <c r="M39" s="31">
        <f t="shared" si="0"/>
        <v>0</v>
      </c>
      <c r="N39" s="27">
        <v>0</v>
      </c>
      <c r="O39" s="4"/>
      <c r="P39" s="4"/>
    </row>
    <row r="40" spans="1:16" ht="15">
      <c r="A40" s="8"/>
      <c r="B40" s="67" t="s">
        <v>208</v>
      </c>
      <c r="C40" s="8" t="s">
        <v>146</v>
      </c>
      <c r="D40" s="11" t="s">
        <v>17</v>
      </c>
      <c r="E40" s="8" t="s">
        <v>48</v>
      </c>
      <c r="F40" s="29"/>
      <c r="G40" s="65"/>
      <c r="H40" s="31"/>
      <c r="I40" s="65">
        <v>0</v>
      </c>
      <c r="J40" s="31"/>
      <c r="K40" s="31">
        <v>0</v>
      </c>
      <c r="L40" s="31">
        <v>0</v>
      </c>
      <c r="M40" s="31">
        <f t="shared" si="0"/>
        <v>0</v>
      </c>
      <c r="N40" s="27">
        <v>0</v>
      </c>
      <c r="O40" s="4"/>
      <c r="P40" s="4"/>
    </row>
    <row r="41" spans="1:16" ht="15">
      <c r="A41" s="8" t="s">
        <v>53</v>
      </c>
      <c r="B41" s="67" t="s">
        <v>208</v>
      </c>
      <c r="C41" s="8" t="s">
        <v>149</v>
      </c>
      <c r="D41" s="11" t="s">
        <v>13</v>
      </c>
      <c r="E41" s="8" t="s">
        <v>150</v>
      </c>
      <c r="F41" s="29"/>
      <c r="G41" s="65"/>
      <c r="H41" s="31"/>
      <c r="I41" s="65">
        <v>0</v>
      </c>
      <c r="J41" s="31"/>
      <c r="K41" s="29"/>
      <c r="L41" s="31"/>
      <c r="M41" s="31">
        <f t="shared" si="0"/>
        <v>0</v>
      </c>
      <c r="N41" s="27">
        <v>0</v>
      </c>
      <c r="O41" s="4"/>
      <c r="P41" s="4"/>
    </row>
    <row r="42" spans="1:16" ht="8.25" customHeight="1">
      <c r="A42" s="8"/>
      <c r="B42" s="32"/>
      <c r="C42" s="10"/>
      <c r="D42" s="10"/>
      <c r="E42" s="11"/>
      <c r="F42" s="29"/>
      <c r="G42" s="31"/>
      <c r="H42" s="30"/>
      <c r="I42" s="29"/>
      <c r="J42" s="29"/>
      <c r="K42" s="29"/>
      <c r="L42" s="29"/>
      <c r="M42" s="30"/>
      <c r="N42" s="33"/>
      <c r="O42" s="4"/>
      <c r="P42" s="4"/>
    </row>
    <row r="43" spans="1:16" ht="18" customHeight="1">
      <c r="A43" s="8"/>
      <c r="B43" s="31"/>
      <c r="C43" s="12" t="s">
        <v>18</v>
      </c>
      <c r="D43" s="11"/>
      <c r="E43" s="11"/>
      <c r="F43" s="31"/>
      <c r="G43" s="31"/>
      <c r="H43" s="31"/>
      <c r="I43" s="31"/>
      <c r="J43" s="31"/>
      <c r="K43" s="31"/>
      <c r="L43" s="31"/>
      <c r="M43" s="30"/>
      <c r="N43" s="8"/>
      <c r="O43" s="4"/>
      <c r="P43" s="4"/>
    </row>
    <row r="44" spans="1:16" ht="14.25" customHeight="1">
      <c r="A44" s="8"/>
      <c r="B44" s="32" t="s">
        <v>39</v>
      </c>
      <c r="C44" s="10" t="s">
        <v>85</v>
      </c>
      <c r="D44" s="11" t="s">
        <v>86</v>
      </c>
      <c r="E44" s="8" t="s">
        <v>102</v>
      </c>
      <c r="F44" s="31"/>
      <c r="G44" s="31">
        <v>20</v>
      </c>
      <c r="H44" s="31">
        <v>20</v>
      </c>
      <c r="I44" s="31">
        <v>20</v>
      </c>
      <c r="J44" s="31">
        <v>20</v>
      </c>
      <c r="K44" s="31">
        <v>19</v>
      </c>
      <c r="L44" s="31"/>
      <c r="M44" s="31">
        <f aca="true" t="shared" si="1" ref="M44:M59">SUM(F44:L44)</f>
        <v>99</v>
      </c>
      <c r="N44" s="33">
        <v>80</v>
      </c>
      <c r="O44" s="4">
        <v>19</v>
      </c>
      <c r="P44" s="4"/>
    </row>
    <row r="45" spans="1:16" ht="15">
      <c r="A45" s="8"/>
      <c r="B45" s="32" t="s">
        <v>41</v>
      </c>
      <c r="C45" s="10" t="s">
        <v>138</v>
      </c>
      <c r="D45" s="11" t="s">
        <v>139</v>
      </c>
      <c r="E45" s="8" t="s">
        <v>5</v>
      </c>
      <c r="F45" s="29"/>
      <c r="G45" s="31"/>
      <c r="H45" s="31"/>
      <c r="I45" s="31">
        <v>19</v>
      </c>
      <c r="J45" s="31">
        <v>19</v>
      </c>
      <c r="K45" s="31">
        <v>20</v>
      </c>
      <c r="L45" s="31">
        <v>20</v>
      </c>
      <c r="M45" s="31">
        <f t="shared" si="1"/>
        <v>78</v>
      </c>
      <c r="N45" s="33">
        <v>78</v>
      </c>
      <c r="O45" s="4"/>
      <c r="P45" s="4"/>
    </row>
    <row r="46" spans="1:16" ht="15">
      <c r="A46" s="8"/>
      <c r="B46" s="32" t="s">
        <v>42</v>
      </c>
      <c r="C46" s="10" t="s">
        <v>31</v>
      </c>
      <c r="D46" s="11" t="s">
        <v>32</v>
      </c>
      <c r="E46" s="8" t="s">
        <v>5</v>
      </c>
      <c r="F46" s="29"/>
      <c r="G46" s="31">
        <v>16</v>
      </c>
      <c r="H46" s="31">
        <v>15</v>
      </c>
      <c r="I46" s="31">
        <v>17</v>
      </c>
      <c r="J46" s="31">
        <v>17</v>
      </c>
      <c r="K46" s="29"/>
      <c r="L46" s="31">
        <v>16</v>
      </c>
      <c r="M46" s="31">
        <f t="shared" si="1"/>
        <v>81</v>
      </c>
      <c r="N46" s="33">
        <v>66</v>
      </c>
      <c r="O46" s="4">
        <v>15</v>
      </c>
      <c r="P46" s="4"/>
    </row>
    <row r="47" spans="1:16" ht="15">
      <c r="A47" s="8"/>
      <c r="B47" s="32" t="s">
        <v>153</v>
      </c>
      <c r="C47" s="10" t="s">
        <v>33</v>
      </c>
      <c r="D47" s="11" t="s">
        <v>30</v>
      </c>
      <c r="E47" s="8" t="s">
        <v>60</v>
      </c>
      <c r="F47" s="29"/>
      <c r="G47" s="31">
        <v>15</v>
      </c>
      <c r="H47" s="31">
        <v>16</v>
      </c>
      <c r="I47" s="31">
        <v>16</v>
      </c>
      <c r="J47" s="31">
        <v>16</v>
      </c>
      <c r="K47" s="31">
        <v>16</v>
      </c>
      <c r="L47" s="31">
        <v>17</v>
      </c>
      <c r="M47" s="31">
        <f t="shared" si="1"/>
        <v>96</v>
      </c>
      <c r="N47" s="33">
        <v>65</v>
      </c>
      <c r="O47" s="4">
        <v>16</v>
      </c>
      <c r="P47" s="4">
        <v>15</v>
      </c>
    </row>
    <row r="48" spans="1:16" ht="15">
      <c r="A48" s="8"/>
      <c r="B48" s="32" t="s">
        <v>154</v>
      </c>
      <c r="C48" s="10" t="s">
        <v>173</v>
      </c>
      <c r="D48" s="11" t="s">
        <v>67</v>
      </c>
      <c r="E48" s="8" t="s">
        <v>28</v>
      </c>
      <c r="F48" s="29"/>
      <c r="G48" s="31"/>
      <c r="H48" s="31"/>
      <c r="I48" s="31"/>
      <c r="J48" s="31">
        <v>18</v>
      </c>
      <c r="K48" s="31">
        <v>18</v>
      </c>
      <c r="L48" s="31">
        <v>19</v>
      </c>
      <c r="M48" s="31">
        <f t="shared" si="1"/>
        <v>55</v>
      </c>
      <c r="N48" s="33">
        <v>55</v>
      </c>
      <c r="O48" s="4"/>
      <c r="P48" s="4"/>
    </row>
    <row r="49" spans="1:16" ht="15">
      <c r="A49" s="8"/>
      <c r="B49" s="32" t="s">
        <v>43</v>
      </c>
      <c r="C49" s="10" t="s">
        <v>66</v>
      </c>
      <c r="D49" s="11" t="s">
        <v>117</v>
      </c>
      <c r="E49" s="8" t="s">
        <v>5</v>
      </c>
      <c r="F49" s="29"/>
      <c r="G49" s="31">
        <v>13</v>
      </c>
      <c r="H49" s="31">
        <v>14</v>
      </c>
      <c r="I49" s="31">
        <v>14</v>
      </c>
      <c r="J49" s="31">
        <v>14</v>
      </c>
      <c r="K49" s="31"/>
      <c r="L49" s="31">
        <v>13</v>
      </c>
      <c r="M49" s="31">
        <f t="shared" si="1"/>
        <v>68</v>
      </c>
      <c r="N49" s="33">
        <v>55</v>
      </c>
      <c r="O49" s="4">
        <v>13</v>
      </c>
      <c r="P49" s="4"/>
    </row>
    <row r="50" spans="1:16" ht="15">
      <c r="A50" s="8"/>
      <c r="B50" s="32" t="s">
        <v>44</v>
      </c>
      <c r="C50" s="10" t="s">
        <v>95</v>
      </c>
      <c r="D50" s="11" t="s">
        <v>37</v>
      </c>
      <c r="E50" s="8" t="s">
        <v>5</v>
      </c>
      <c r="F50" s="29"/>
      <c r="G50" s="31">
        <v>18</v>
      </c>
      <c r="H50" s="31"/>
      <c r="I50" s="29"/>
      <c r="J50" s="31"/>
      <c r="K50" s="31">
        <v>17</v>
      </c>
      <c r="L50" s="31">
        <v>18</v>
      </c>
      <c r="M50" s="31">
        <f t="shared" si="1"/>
        <v>53</v>
      </c>
      <c r="N50" s="33">
        <v>53</v>
      </c>
      <c r="O50" s="4"/>
      <c r="P50" s="4"/>
    </row>
    <row r="51" spans="1:16" ht="15">
      <c r="A51" s="8"/>
      <c r="B51" s="32" t="s">
        <v>45</v>
      </c>
      <c r="C51" s="10" t="s">
        <v>129</v>
      </c>
      <c r="D51" s="11" t="s">
        <v>130</v>
      </c>
      <c r="E51" s="8" t="s">
        <v>5</v>
      </c>
      <c r="F51" s="29"/>
      <c r="G51" s="31"/>
      <c r="H51" s="31">
        <v>17</v>
      </c>
      <c r="I51" s="31">
        <v>18</v>
      </c>
      <c r="J51" s="31">
        <v>15</v>
      </c>
      <c r="K51" s="31"/>
      <c r="L51" s="31"/>
      <c r="M51" s="31">
        <f t="shared" si="1"/>
        <v>50</v>
      </c>
      <c r="N51" s="33">
        <v>50</v>
      </c>
      <c r="O51" s="4"/>
      <c r="P51" s="4"/>
    </row>
    <row r="52" spans="1:16" ht="15">
      <c r="A52" s="8"/>
      <c r="B52" s="32" t="s">
        <v>46</v>
      </c>
      <c r="C52" s="10" t="s">
        <v>83</v>
      </c>
      <c r="D52" s="11" t="s">
        <v>84</v>
      </c>
      <c r="E52" s="8" t="s">
        <v>60</v>
      </c>
      <c r="F52" s="29"/>
      <c r="G52" s="31">
        <v>14</v>
      </c>
      <c r="H52" s="31"/>
      <c r="I52" s="31">
        <v>15</v>
      </c>
      <c r="J52" s="31"/>
      <c r="K52" s="28" t="s">
        <v>209</v>
      </c>
      <c r="L52" s="31">
        <v>14</v>
      </c>
      <c r="M52" s="31">
        <f t="shared" si="1"/>
        <v>43</v>
      </c>
      <c r="N52" s="33">
        <v>43</v>
      </c>
      <c r="O52" s="4"/>
      <c r="P52" s="4"/>
    </row>
    <row r="53" spans="1:16" ht="15">
      <c r="A53" s="8"/>
      <c r="B53" s="32" t="s">
        <v>40</v>
      </c>
      <c r="C53" s="10" t="s">
        <v>72</v>
      </c>
      <c r="D53" s="11" t="s">
        <v>108</v>
      </c>
      <c r="E53" s="8" t="s">
        <v>28</v>
      </c>
      <c r="F53" s="29"/>
      <c r="G53" s="31">
        <v>19</v>
      </c>
      <c r="H53" s="31">
        <v>18</v>
      </c>
      <c r="I53" s="29"/>
      <c r="J53" s="31"/>
      <c r="K53" s="31"/>
      <c r="L53" s="31"/>
      <c r="M53" s="31">
        <f t="shared" si="1"/>
        <v>37</v>
      </c>
      <c r="N53" s="33">
        <v>37</v>
      </c>
      <c r="O53" s="4"/>
      <c r="P53" s="4"/>
    </row>
    <row r="54" spans="1:16" ht="15">
      <c r="A54" s="8"/>
      <c r="B54" s="32" t="s">
        <v>214</v>
      </c>
      <c r="C54" s="10" t="s">
        <v>72</v>
      </c>
      <c r="D54" s="11" t="s">
        <v>73</v>
      </c>
      <c r="E54" s="8" t="s">
        <v>28</v>
      </c>
      <c r="F54" s="29"/>
      <c r="G54" s="31">
        <v>17</v>
      </c>
      <c r="H54" s="31">
        <v>19</v>
      </c>
      <c r="I54" s="29"/>
      <c r="J54" s="31"/>
      <c r="K54" s="31"/>
      <c r="L54" s="31"/>
      <c r="M54" s="31">
        <f t="shared" si="1"/>
        <v>36</v>
      </c>
      <c r="N54" s="33">
        <v>36</v>
      </c>
      <c r="O54" s="4"/>
      <c r="P54" s="4"/>
    </row>
    <row r="55" spans="1:16" ht="15">
      <c r="A55" s="8"/>
      <c r="B55" s="32" t="s">
        <v>215</v>
      </c>
      <c r="C55" s="10" t="s">
        <v>148</v>
      </c>
      <c r="D55" s="11" t="s">
        <v>37</v>
      </c>
      <c r="E55" s="8" t="s">
        <v>28</v>
      </c>
      <c r="F55" s="29"/>
      <c r="G55" s="31"/>
      <c r="H55" s="31"/>
      <c r="I55" s="31">
        <v>13</v>
      </c>
      <c r="J55" s="31"/>
      <c r="K55" s="28" t="s">
        <v>209</v>
      </c>
      <c r="L55" s="31">
        <v>12</v>
      </c>
      <c r="M55" s="31">
        <f t="shared" si="1"/>
        <v>25</v>
      </c>
      <c r="N55" s="33">
        <v>25</v>
      </c>
      <c r="O55" s="4"/>
      <c r="P55" s="4"/>
    </row>
    <row r="56" spans="1:16" ht="15">
      <c r="A56" s="8"/>
      <c r="B56" s="32" t="s">
        <v>137</v>
      </c>
      <c r="C56" s="10" t="s">
        <v>82</v>
      </c>
      <c r="D56" s="11" t="s">
        <v>81</v>
      </c>
      <c r="E56" s="8" t="s">
        <v>60</v>
      </c>
      <c r="F56" s="29"/>
      <c r="G56" s="31">
        <v>11</v>
      </c>
      <c r="H56" s="31"/>
      <c r="I56" s="31">
        <v>12</v>
      </c>
      <c r="J56" s="31"/>
      <c r="K56" s="31"/>
      <c r="L56" s="31"/>
      <c r="M56" s="31">
        <f t="shared" si="1"/>
        <v>23</v>
      </c>
      <c r="N56" s="33">
        <v>23</v>
      </c>
      <c r="O56" s="4"/>
      <c r="P56" s="4"/>
    </row>
    <row r="57" spans="1:16" ht="15">
      <c r="A57" s="8"/>
      <c r="B57" s="32" t="s">
        <v>147</v>
      </c>
      <c r="C57" s="10" t="s">
        <v>107</v>
      </c>
      <c r="D57" s="11" t="s">
        <v>67</v>
      </c>
      <c r="E57" s="8" t="s">
        <v>60</v>
      </c>
      <c r="F57" s="29"/>
      <c r="G57" s="31">
        <v>10</v>
      </c>
      <c r="H57" s="31"/>
      <c r="I57" s="31"/>
      <c r="J57" s="31"/>
      <c r="K57" s="28" t="s">
        <v>209</v>
      </c>
      <c r="L57" s="31">
        <v>11</v>
      </c>
      <c r="M57" s="31">
        <f t="shared" si="1"/>
        <v>21</v>
      </c>
      <c r="N57" s="33">
        <v>21</v>
      </c>
      <c r="O57" s="4"/>
      <c r="P57" s="4"/>
    </row>
    <row r="58" spans="1:16" ht="15">
      <c r="A58" s="8"/>
      <c r="B58" s="32" t="s">
        <v>151</v>
      </c>
      <c r="C58" s="10" t="s">
        <v>185</v>
      </c>
      <c r="D58" s="11" t="s">
        <v>186</v>
      </c>
      <c r="E58" s="8" t="s">
        <v>60</v>
      </c>
      <c r="F58" s="29"/>
      <c r="G58" s="31"/>
      <c r="H58" s="31"/>
      <c r="I58" s="31"/>
      <c r="J58" s="31"/>
      <c r="K58" s="28" t="s">
        <v>209</v>
      </c>
      <c r="L58" s="31">
        <v>15</v>
      </c>
      <c r="M58" s="31">
        <f t="shared" si="1"/>
        <v>15</v>
      </c>
      <c r="N58" s="33">
        <v>15</v>
      </c>
      <c r="O58" s="4"/>
      <c r="P58" s="4"/>
    </row>
    <row r="59" spans="1:16" ht="15">
      <c r="A59" s="8"/>
      <c r="B59" s="32" t="s">
        <v>172</v>
      </c>
      <c r="C59" s="10" t="s">
        <v>105</v>
      </c>
      <c r="D59" s="11" t="s">
        <v>118</v>
      </c>
      <c r="E59" s="8" t="s">
        <v>28</v>
      </c>
      <c r="F59" s="29"/>
      <c r="G59" s="31">
        <v>12</v>
      </c>
      <c r="H59" s="31"/>
      <c r="I59" s="31"/>
      <c r="J59" s="31"/>
      <c r="K59" s="29"/>
      <c r="L59" s="31"/>
      <c r="M59" s="31">
        <f t="shared" si="1"/>
        <v>12</v>
      </c>
      <c r="N59" s="33">
        <v>12</v>
      </c>
      <c r="O59" s="4"/>
      <c r="P59" s="4"/>
    </row>
    <row r="60" spans="1:16" ht="15">
      <c r="A60" s="8"/>
      <c r="B60" s="32" t="s">
        <v>204</v>
      </c>
      <c r="C60" s="10" t="s">
        <v>66</v>
      </c>
      <c r="D60" s="11" t="s">
        <v>152</v>
      </c>
      <c r="E60" s="8" t="s">
        <v>5</v>
      </c>
      <c r="F60" s="29"/>
      <c r="G60" s="31"/>
      <c r="H60" s="31"/>
      <c r="I60" s="31" t="s">
        <v>184</v>
      </c>
      <c r="J60" s="31"/>
      <c r="K60" s="29"/>
      <c r="L60" s="31"/>
      <c r="M60" s="31" t="s">
        <v>184</v>
      </c>
      <c r="N60" s="33" t="s">
        <v>184</v>
      </c>
      <c r="O60" s="4"/>
      <c r="P60" s="4"/>
    </row>
    <row r="61" spans="1:16" ht="8.25" customHeight="1">
      <c r="A61" s="8"/>
      <c r="B61" s="32"/>
      <c r="C61" s="10"/>
      <c r="D61" s="11"/>
      <c r="E61" s="11"/>
      <c r="F61" s="29"/>
      <c r="G61" s="31"/>
      <c r="H61" s="31"/>
      <c r="I61" s="29"/>
      <c r="J61" s="29"/>
      <c r="K61" s="29"/>
      <c r="L61" s="29"/>
      <c r="M61" s="30"/>
      <c r="N61" s="33"/>
      <c r="O61" s="4"/>
      <c r="P61" s="4"/>
    </row>
    <row r="62" spans="1:16" ht="18" customHeight="1">
      <c r="A62" s="8"/>
      <c r="B62" s="31"/>
      <c r="C62" s="12" t="s">
        <v>19</v>
      </c>
      <c r="D62" s="34"/>
      <c r="E62" s="11"/>
      <c r="F62" s="29"/>
      <c r="G62" s="31"/>
      <c r="H62" s="31"/>
      <c r="I62" s="29"/>
      <c r="J62" s="29"/>
      <c r="K62" s="29"/>
      <c r="L62" s="29"/>
      <c r="M62" s="30"/>
      <c r="N62" s="8"/>
      <c r="O62" s="4"/>
      <c r="P62" s="4"/>
    </row>
    <row r="63" spans="1:16" ht="15">
      <c r="A63" s="8"/>
      <c r="B63" s="32" t="s">
        <v>3</v>
      </c>
      <c r="C63" s="10" t="s">
        <v>157</v>
      </c>
      <c r="D63" s="31"/>
      <c r="E63" s="31"/>
      <c r="F63" s="29"/>
      <c r="G63" s="31">
        <v>5</v>
      </c>
      <c r="H63" s="31">
        <v>5</v>
      </c>
      <c r="I63" s="31">
        <v>5</v>
      </c>
      <c r="J63" s="31">
        <v>5</v>
      </c>
      <c r="K63" s="31">
        <v>5</v>
      </c>
      <c r="L63" s="31">
        <v>5</v>
      </c>
      <c r="M63" s="30">
        <f aca="true" t="shared" si="2" ref="M63:M68">SUM(F63:L63)</f>
        <v>30</v>
      </c>
      <c r="N63" s="33">
        <v>20</v>
      </c>
      <c r="O63" s="4">
        <v>5</v>
      </c>
      <c r="P63" s="4">
        <v>5</v>
      </c>
    </row>
    <row r="64" spans="1:17" ht="15">
      <c r="A64" s="8"/>
      <c r="B64" s="32" t="s">
        <v>6</v>
      </c>
      <c r="C64" s="10" t="s">
        <v>113</v>
      </c>
      <c r="D64" s="31"/>
      <c r="E64" s="31"/>
      <c r="F64" s="29"/>
      <c r="G64" s="31">
        <v>4</v>
      </c>
      <c r="H64" s="31">
        <v>4</v>
      </c>
      <c r="I64" s="31">
        <v>3</v>
      </c>
      <c r="J64" s="31">
        <v>4</v>
      </c>
      <c r="K64" s="31">
        <v>4</v>
      </c>
      <c r="L64" s="31">
        <v>3</v>
      </c>
      <c r="M64" s="30">
        <f t="shared" si="2"/>
        <v>22</v>
      </c>
      <c r="N64" s="33">
        <v>16</v>
      </c>
      <c r="O64" s="4">
        <v>3</v>
      </c>
      <c r="P64" s="4">
        <v>3</v>
      </c>
      <c r="Q64" s="5"/>
    </row>
    <row r="65" spans="1:17" ht="15">
      <c r="A65" s="8"/>
      <c r="B65" s="32" t="s">
        <v>197</v>
      </c>
      <c r="C65" s="10" t="s">
        <v>158</v>
      </c>
      <c r="D65" s="31"/>
      <c r="E65" s="31"/>
      <c r="F65" s="29"/>
      <c r="G65" s="31"/>
      <c r="H65" s="31"/>
      <c r="I65" s="31">
        <v>4</v>
      </c>
      <c r="J65" s="31">
        <v>3</v>
      </c>
      <c r="K65" s="31"/>
      <c r="L65" s="31"/>
      <c r="M65" s="30">
        <f t="shared" si="2"/>
        <v>7</v>
      </c>
      <c r="N65" s="33">
        <v>7</v>
      </c>
      <c r="O65" s="4"/>
      <c r="P65" s="4"/>
      <c r="Q65" s="5"/>
    </row>
    <row r="66" spans="1:16" ht="15">
      <c r="A66" s="8"/>
      <c r="B66" s="32" t="s">
        <v>197</v>
      </c>
      <c r="C66" s="10" t="s">
        <v>48</v>
      </c>
      <c r="D66" s="31"/>
      <c r="E66" s="31"/>
      <c r="F66" s="29"/>
      <c r="G66" s="31"/>
      <c r="H66" s="31"/>
      <c r="I66" s="31"/>
      <c r="J66" s="29"/>
      <c r="K66" s="31">
        <v>3</v>
      </c>
      <c r="L66" s="31">
        <v>4</v>
      </c>
      <c r="M66" s="30">
        <f t="shared" si="2"/>
        <v>7</v>
      </c>
      <c r="N66" s="33">
        <v>7</v>
      </c>
      <c r="O66" s="4"/>
      <c r="P66" s="4"/>
    </row>
    <row r="67" spans="1:16" ht="15">
      <c r="A67" s="8"/>
      <c r="B67" s="32" t="s">
        <v>56</v>
      </c>
      <c r="C67" s="10" t="s">
        <v>16</v>
      </c>
      <c r="D67" s="31"/>
      <c r="E67" s="31"/>
      <c r="F67" s="29"/>
      <c r="G67" s="31">
        <v>3</v>
      </c>
      <c r="H67" s="31"/>
      <c r="I67" s="31">
        <v>2</v>
      </c>
      <c r="J67" s="31"/>
      <c r="K67" s="31"/>
      <c r="L67" s="31" t="s">
        <v>188</v>
      </c>
      <c r="M67" s="30">
        <f t="shared" si="2"/>
        <v>5</v>
      </c>
      <c r="N67" s="33">
        <v>5</v>
      </c>
      <c r="O67" s="4"/>
      <c r="P67" s="4"/>
    </row>
    <row r="68" spans="1:16" ht="15">
      <c r="A68" s="8"/>
      <c r="B68" s="32" t="s">
        <v>10</v>
      </c>
      <c r="C68" s="10" t="s">
        <v>60</v>
      </c>
      <c r="D68" s="31"/>
      <c r="E68" s="31"/>
      <c r="F68" s="29"/>
      <c r="G68" s="31">
        <v>2</v>
      </c>
      <c r="H68" s="31"/>
      <c r="I68" s="31">
        <v>1</v>
      </c>
      <c r="J68" s="29"/>
      <c r="K68" s="31"/>
      <c r="L68" s="31">
        <v>2</v>
      </c>
      <c r="M68" s="30">
        <f t="shared" si="2"/>
        <v>5</v>
      </c>
      <c r="N68" s="33">
        <v>5</v>
      </c>
      <c r="O68" s="4"/>
      <c r="P68" s="4"/>
    </row>
    <row r="69" spans="1:16" ht="8.25" customHeight="1">
      <c r="A69" s="8"/>
      <c r="B69" s="32"/>
      <c r="C69" s="11"/>
      <c r="D69" s="31"/>
      <c r="E69" s="31"/>
      <c r="F69" s="29"/>
      <c r="G69" s="29"/>
      <c r="H69" s="29"/>
      <c r="I69" s="31"/>
      <c r="J69" s="29"/>
      <c r="K69" s="29"/>
      <c r="L69" s="29"/>
      <c r="M69" s="30"/>
      <c r="N69" s="8"/>
      <c r="O69" s="4"/>
      <c r="P69" s="4"/>
    </row>
    <row r="70" spans="1:16" ht="18" customHeight="1">
      <c r="A70" s="8"/>
      <c r="B70" s="32"/>
      <c r="C70" s="12" t="s">
        <v>20</v>
      </c>
      <c r="D70" s="31"/>
      <c r="E70" s="31"/>
      <c r="F70" s="29"/>
      <c r="G70" s="29"/>
      <c r="H70" s="29"/>
      <c r="I70" s="31"/>
      <c r="J70" s="29"/>
      <c r="K70" s="29"/>
      <c r="L70" s="29"/>
      <c r="M70" s="30"/>
      <c r="N70" s="8"/>
      <c r="O70" s="4"/>
      <c r="P70" s="4"/>
    </row>
    <row r="71" spans="1:16" ht="15" customHeight="1">
      <c r="A71" s="8"/>
      <c r="B71" s="32" t="s">
        <v>3</v>
      </c>
      <c r="C71" s="10" t="s">
        <v>69</v>
      </c>
      <c r="D71" s="31"/>
      <c r="E71" s="31"/>
      <c r="F71" s="29"/>
      <c r="G71" s="13">
        <v>4</v>
      </c>
      <c r="H71" s="13">
        <v>5</v>
      </c>
      <c r="I71" s="31">
        <v>5</v>
      </c>
      <c r="J71" s="31">
        <v>5</v>
      </c>
      <c r="K71" s="29"/>
      <c r="L71" s="31">
        <v>5</v>
      </c>
      <c r="M71" s="30">
        <f>SUM(F71:L71)</f>
        <v>24</v>
      </c>
      <c r="N71" s="33">
        <v>20</v>
      </c>
      <c r="O71" s="4">
        <v>4</v>
      </c>
      <c r="P71" s="4"/>
    </row>
    <row r="72" spans="1:16" ht="15" customHeight="1">
      <c r="A72" s="8"/>
      <c r="B72" s="32" t="s">
        <v>6</v>
      </c>
      <c r="C72" s="10" t="s">
        <v>60</v>
      </c>
      <c r="D72" s="31"/>
      <c r="E72" s="31"/>
      <c r="F72" s="29"/>
      <c r="G72" s="13">
        <v>3</v>
      </c>
      <c r="H72" s="29"/>
      <c r="I72" s="31">
        <v>4</v>
      </c>
      <c r="J72" s="29"/>
      <c r="K72" s="29"/>
      <c r="L72" s="31">
        <v>4</v>
      </c>
      <c r="M72" s="30">
        <f>SUM(F72:L72)</f>
        <v>11</v>
      </c>
      <c r="N72" s="33">
        <v>11</v>
      </c>
      <c r="O72" s="4"/>
      <c r="P72" s="4"/>
    </row>
    <row r="73" spans="1:16" ht="15" customHeight="1">
      <c r="A73" s="8"/>
      <c r="B73" s="32" t="s">
        <v>7</v>
      </c>
      <c r="C73" s="10" t="s">
        <v>28</v>
      </c>
      <c r="D73" s="31"/>
      <c r="E73" s="31"/>
      <c r="F73" s="29"/>
      <c r="G73" s="13">
        <v>5</v>
      </c>
      <c r="H73" s="29"/>
      <c r="I73" s="31"/>
      <c r="J73" s="29"/>
      <c r="K73" s="29"/>
      <c r="L73" s="29"/>
      <c r="M73" s="30">
        <f>SUM(F73:L73)</f>
        <v>5</v>
      </c>
      <c r="N73" s="33">
        <v>5</v>
      </c>
      <c r="O73" s="4"/>
      <c r="P73" s="4"/>
    </row>
    <row r="74" spans="1:16" ht="8.25" customHeight="1">
      <c r="A74" s="8"/>
      <c r="B74" s="13"/>
      <c r="C74" s="8"/>
      <c r="D74" s="8"/>
      <c r="E74" s="8"/>
      <c r="F74" s="13"/>
      <c r="G74" s="13"/>
      <c r="H74" s="13"/>
      <c r="I74" s="13"/>
      <c r="J74" s="13"/>
      <c r="K74" s="13"/>
      <c r="L74" s="13"/>
      <c r="M74" s="16"/>
      <c r="N74" s="8"/>
      <c r="O74" s="4"/>
      <c r="P74" s="4"/>
    </row>
    <row r="75" spans="1:16" ht="18" customHeight="1">
      <c r="A75" s="8"/>
      <c r="B75" s="13"/>
      <c r="C75" s="35" t="s">
        <v>49</v>
      </c>
      <c r="D75" s="8"/>
      <c r="E75" s="8"/>
      <c r="F75" s="13"/>
      <c r="G75" s="13"/>
      <c r="H75" s="13"/>
      <c r="I75" s="13"/>
      <c r="J75" s="13"/>
      <c r="K75" s="13"/>
      <c r="L75" s="13"/>
      <c r="M75" s="16"/>
      <c r="N75" s="8"/>
      <c r="O75" s="4"/>
      <c r="P75" s="4"/>
    </row>
    <row r="76" spans="1:16" ht="14.25" customHeight="1">
      <c r="A76" s="8"/>
      <c r="B76" s="38">
        <v>1</v>
      </c>
      <c r="C76" s="36" t="s">
        <v>50</v>
      </c>
      <c r="D76" s="37" t="s">
        <v>4</v>
      </c>
      <c r="E76" s="37" t="s">
        <v>5</v>
      </c>
      <c r="F76" s="13"/>
      <c r="G76" s="13">
        <v>20</v>
      </c>
      <c r="H76" s="13">
        <v>19</v>
      </c>
      <c r="I76" s="13">
        <v>20</v>
      </c>
      <c r="J76" s="13">
        <v>19</v>
      </c>
      <c r="K76" s="13">
        <v>20</v>
      </c>
      <c r="L76" s="13">
        <v>20</v>
      </c>
      <c r="M76" s="30">
        <f aca="true" t="shared" si="3" ref="M76:M99">SUM(F76:L76)</f>
        <v>118</v>
      </c>
      <c r="N76" s="33">
        <v>80</v>
      </c>
      <c r="O76" s="4">
        <v>19</v>
      </c>
      <c r="P76" s="4">
        <v>19</v>
      </c>
    </row>
    <row r="77" spans="1:16" ht="14.25" customHeight="1">
      <c r="A77" s="8"/>
      <c r="B77" s="38" t="s">
        <v>6</v>
      </c>
      <c r="C77" s="36" t="s">
        <v>51</v>
      </c>
      <c r="D77" s="37" t="s">
        <v>27</v>
      </c>
      <c r="E77" s="37" t="s">
        <v>28</v>
      </c>
      <c r="F77" s="13"/>
      <c r="G77" s="13">
        <v>19</v>
      </c>
      <c r="H77" s="13">
        <v>20</v>
      </c>
      <c r="I77" s="13"/>
      <c r="J77" s="13">
        <v>20</v>
      </c>
      <c r="K77" s="13">
        <v>19</v>
      </c>
      <c r="L77" s="13">
        <v>18</v>
      </c>
      <c r="M77" s="30">
        <f t="shared" si="3"/>
        <v>96</v>
      </c>
      <c r="N77" s="33">
        <v>78</v>
      </c>
      <c r="O77" s="4">
        <v>18</v>
      </c>
      <c r="P77" s="4"/>
    </row>
    <row r="78" spans="1:16" ht="14.25" customHeight="1">
      <c r="A78" s="8"/>
      <c r="B78" s="38" t="s">
        <v>7</v>
      </c>
      <c r="C78" s="36" t="s">
        <v>110</v>
      </c>
      <c r="D78" s="37" t="s">
        <v>54</v>
      </c>
      <c r="E78" s="37" t="s">
        <v>5</v>
      </c>
      <c r="F78" s="13"/>
      <c r="G78" s="13">
        <v>17</v>
      </c>
      <c r="H78" s="64">
        <v>17.5</v>
      </c>
      <c r="I78" s="13">
        <v>19</v>
      </c>
      <c r="J78" s="13">
        <v>18</v>
      </c>
      <c r="K78" s="13">
        <v>17</v>
      </c>
      <c r="L78" s="13">
        <v>16</v>
      </c>
      <c r="M78" s="30">
        <f t="shared" si="3"/>
        <v>104.5</v>
      </c>
      <c r="N78" s="33">
        <v>71.5</v>
      </c>
      <c r="O78" s="4">
        <v>17</v>
      </c>
      <c r="P78" s="4">
        <v>16</v>
      </c>
    </row>
    <row r="79" spans="1:16" ht="14.25" customHeight="1">
      <c r="A79" s="8"/>
      <c r="B79" s="38" t="s">
        <v>57</v>
      </c>
      <c r="C79" s="36" t="s">
        <v>62</v>
      </c>
      <c r="D79" s="37" t="s">
        <v>63</v>
      </c>
      <c r="E79" s="37" t="s">
        <v>28</v>
      </c>
      <c r="F79" s="13"/>
      <c r="G79" s="13">
        <v>18</v>
      </c>
      <c r="H79" s="13">
        <v>16</v>
      </c>
      <c r="I79" s="13"/>
      <c r="J79" s="13">
        <v>17</v>
      </c>
      <c r="K79" s="13">
        <v>15</v>
      </c>
      <c r="L79" s="13">
        <v>15</v>
      </c>
      <c r="M79" s="30">
        <f t="shared" si="3"/>
        <v>81</v>
      </c>
      <c r="N79" s="33">
        <v>66</v>
      </c>
      <c r="O79" s="4">
        <v>15</v>
      </c>
      <c r="P79" s="4"/>
    </row>
    <row r="80" spans="1:16" ht="14.25" customHeight="1">
      <c r="A80" s="8"/>
      <c r="B80" s="38" t="s">
        <v>56</v>
      </c>
      <c r="C80" s="36" t="s">
        <v>125</v>
      </c>
      <c r="D80" s="37" t="s">
        <v>17</v>
      </c>
      <c r="E80" s="37" t="s">
        <v>5</v>
      </c>
      <c r="F80" s="13"/>
      <c r="G80" s="13"/>
      <c r="H80" s="13">
        <v>15</v>
      </c>
      <c r="I80" s="13">
        <v>17</v>
      </c>
      <c r="J80" s="13">
        <v>16</v>
      </c>
      <c r="K80" s="13">
        <v>13</v>
      </c>
      <c r="L80" s="13">
        <v>12</v>
      </c>
      <c r="M80" s="30">
        <f t="shared" si="3"/>
        <v>73</v>
      </c>
      <c r="N80" s="33">
        <v>61</v>
      </c>
      <c r="O80" s="4">
        <v>12</v>
      </c>
      <c r="P80" s="4"/>
    </row>
    <row r="81" spans="1:16" ht="14.25" customHeight="1">
      <c r="A81" s="8"/>
      <c r="B81" s="38" t="s">
        <v>10</v>
      </c>
      <c r="C81" s="36" t="s">
        <v>124</v>
      </c>
      <c r="D81" s="37" t="s">
        <v>8</v>
      </c>
      <c r="E81" s="37" t="s">
        <v>94</v>
      </c>
      <c r="F81" s="13"/>
      <c r="G81" s="13"/>
      <c r="H81" s="64">
        <v>17.5</v>
      </c>
      <c r="I81" s="13">
        <v>18</v>
      </c>
      <c r="J81" s="13"/>
      <c r="K81" s="13">
        <v>11</v>
      </c>
      <c r="L81" s="13">
        <v>13</v>
      </c>
      <c r="M81" s="30">
        <f t="shared" si="3"/>
        <v>59.5</v>
      </c>
      <c r="N81" s="33">
        <v>59.5</v>
      </c>
      <c r="O81" s="4"/>
      <c r="P81" s="4"/>
    </row>
    <row r="82" spans="1:16" ht="14.25" customHeight="1">
      <c r="A82" s="8"/>
      <c r="B82" s="38" t="s">
        <v>75</v>
      </c>
      <c r="C82" s="36" t="s">
        <v>133</v>
      </c>
      <c r="D82" s="37" t="s">
        <v>134</v>
      </c>
      <c r="E82" s="37" t="s">
        <v>5</v>
      </c>
      <c r="F82" s="13"/>
      <c r="G82" s="13"/>
      <c r="H82" s="13"/>
      <c r="I82" s="13">
        <v>16</v>
      </c>
      <c r="J82" s="13">
        <v>15</v>
      </c>
      <c r="K82" s="13">
        <v>14</v>
      </c>
      <c r="L82" s="13">
        <v>14</v>
      </c>
      <c r="M82" s="30">
        <f t="shared" si="3"/>
        <v>59</v>
      </c>
      <c r="N82" s="33">
        <v>59</v>
      </c>
      <c r="O82" s="4"/>
      <c r="P82" s="4"/>
    </row>
    <row r="83" spans="1:16" ht="14.25" customHeight="1">
      <c r="A83" s="8"/>
      <c r="B83" s="38" t="s">
        <v>76</v>
      </c>
      <c r="C83" s="36" t="s">
        <v>88</v>
      </c>
      <c r="D83" s="37" t="s">
        <v>78</v>
      </c>
      <c r="E83" s="37" t="s">
        <v>28</v>
      </c>
      <c r="F83" s="13"/>
      <c r="G83" s="13">
        <v>16</v>
      </c>
      <c r="H83" s="13">
        <v>13</v>
      </c>
      <c r="I83" s="13"/>
      <c r="J83" s="13"/>
      <c r="K83" s="13">
        <v>12</v>
      </c>
      <c r="L83" s="13">
        <v>11</v>
      </c>
      <c r="M83" s="30">
        <f t="shared" si="3"/>
        <v>52</v>
      </c>
      <c r="N83" s="33">
        <v>52</v>
      </c>
      <c r="O83" s="4"/>
      <c r="P83" s="4"/>
    </row>
    <row r="84" spans="1:16" ht="14.25" customHeight="1">
      <c r="A84" s="8"/>
      <c r="B84" s="38" t="s">
        <v>77</v>
      </c>
      <c r="C84" s="36" t="s">
        <v>51</v>
      </c>
      <c r="D84" s="37" t="s">
        <v>35</v>
      </c>
      <c r="E84" s="37" t="s">
        <v>28</v>
      </c>
      <c r="F84" s="13"/>
      <c r="G84" s="13">
        <v>15</v>
      </c>
      <c r="H84" s="13">
        <v>14</v>
      </c>
      <c r="I84" s="13">
        <v>7</v>
      </c>
      <c r="J84" s="13">
        <v>14</v>
      </c>
      <c r="K84" s="13"/>
      <c r="L84" s="13"/>
      <c r="M84" s="30">
        <f t="shared" si="3"/>
        <v>50</v>
      </c>
      <c r="N84" s="33">
        <v>50</v>
      </c>
      <c r="O84" s="4"/>
      <c r="P84" s="4"/>
    </row>
    <row r="85" spans="1:16" ht="14.25" customHeight="1">
      <c r="A85" s="8"/>
      <c r="B85" s="38" t="s">
        <v>59</v>
      </c>
      <c r="C85" s="36" t="s">
        <v>87</v>
      </c>
      <c r="D85" s="37" t="s">
        <v>74</v>
      </c>
      <c r="E85" s="37" t="s">
        <v>102</v>
      </c>
      <c r="F85" s="13"/>
      <c r="G85" s="13">
        <v>9</v>
      </c>
      <c r="H85" s="13">
        <v>11</v>
      </c>
      <c r="I85" s="13">
        <v>13</v>
      </c>
      <c r="J85" s="13">
        <v>12</v>
      </c>
      <c r="K85" s="13">
        <v>7</v>
      </c>
      <c r="L85" s="13"/>
      <c r="M85" s="30">
        <f t="shared" si="3"/>
        <v>52</v>
      </c>
      <c r="N85" s="33">
        <v>45</v>
      </c>
      <c r="O85" s="4">
        <v>7</v>
      </c>
      <c r="P85" s="4"/>
    </row>
    <row r="86" spans="1:16" ht="14.25" customHeight="1">
      <c r="A86" s="8"/>
      <c r="B86" s="38" t="s">
        <v>111</v>
      </c>
      <c r="C86" s="36" t="s">
        <v>126</v>
      </c>
      <c r="D86" s="37" t="s">
        <v>11</v>
      </c>
      <c r="E86" s="37" t="s">
        <v>28</v>
      </c>
      <c r="F86" s="13"/>
      <c r="G86" s="13"/>
      <c r="H86" s="13">
        <v>12</v>
      </c>
      <c r="I86" s="13">
        <v>12</v>
      </c>
      <c r="J86" s="13"/>
      <c r="K86" s="13">
        <v>10</v>
      </c>
      <c r="L86" s="13">
        <v>10</v>
      </c>
      <c r="M86" s="30">
        <f t="shared" si="3"/>
        <v>44</v>
      </c>
      <c r="N86" s="33">
        <v>44</v>
      </c>
      <c r="O86" s="4"/>
      <c r="P86" s="4"/>
    </row>
    <row r="87" spans="1:16" ht="14.25" customHeight="1">
      <c r="A87" s="60" t="s">
        <v>53</v>
      </c>
      <c r="B87" s="38" t="s">
        <v>112</v>
      </c>
      <c r="C87" s="36" t="s">
        <v>12</v>
      </c>
      <c r="D87" s="37" t="s">
        <v>13</v>
      </c>
      <c r="E87" s="37" t="s">
        <v>14</v>
      </c>
      <c r="F87" s="13"/>
      <c r="G87" s="13">
        <v>12</v>
      </c>
      <c r="H87" s="13"/>
      <c r="I87" s="13">
        <v>10</v>
      </c>
      <c r="J87" s="13"/>
      <c r="K87" s="13">
        <v>8</v>
      </c>
      <c r="L87" s="13">
        <v>8</v>
      </c>
      <c r="M87" s="30">
        <f t="shared" si="3"/>
        <v>38</v>
      </c>
      <c r="N87" s="33">
        <v>38</v>
      </c>
      <c r="O87" s="4"/>
      <c r="P87" s="4"/>
    </row>
    <row r="88" spans="1:16" ht="14.25" customHeight="1">
      <c r="A88" s="60"/>
      <c r="B88" s="38" t="s">
        <v>177</v>
      </c>
      <c r="C88" s="36" t="s">
        <v>198</v>
      </c>
      <c r="D88" s="37" t="s">
        <v>134</v>
      </c>
      <c r="E88" s="37" t="s">
        <v>94</v>
      </c>
      <c r="F88" s="13"/>
      <c r="G88" s="13"/>
      <c r="H88" s="13"/>
      <c r="I88" s="13"/>
      <c r="J88" s="13"/>
      <c r="K88" s="13">
        <v>18</v>
      </c>
      <c r="L88" s="13">
        <v>19</v>
      </c>
      <c r="M88" s="30">
        <f t="shared" si="3"/>
        <v>37</v>
      </c>
      <c r="N88" s="33">
        <v>37</v>
      </c>
      <c r="O88" s="4"/>
      <c r="P88" s="4"/>
    </row>
    <row r="89" spans="1:16" ht="14.25" customHeight="1">
      <c r="A89" s="8"/>
      <c r="B89" s="38" t="s">
        <v>178</v>
      </c>
      <c r="C89" s="36" t="s">
        <v>89</v>
      </c>
      <c r="D89" s="37" t="s">
        <v>90</v>
      </c>
      <c r="E89" s="37" t="s">
        <v>16</v>
      </c>
      <c r="F89" s="13"/>
      <c r="G89" s="13">
        <v>11</v>
      </c>
      <c r="H89" s="13">
        <v>8</v>
      </c>
      <c r="I89" s="13">
        <v>9</v>
      </c>
      <c r="J89" s="13"/>
      <c r="K89" s="13">
        <v>6</v>
      </c>
      <c r="L89" s="13">
        <v>9</v>
      </c>
      <c r="M89" s="30">
        <f t="shared" si="3"/>
        <v>43</v>
      </c>
      <c r="N89" s="33">
        <v>37</v>
      </c>
      <c r="O89" s="4">
        <v>6</v>
      </c>
      <c r="P89" s="4"/>
    </row>
    <row r="90" spans="1:16" ht="14.25" customHeight="1">
      <c r="A90" s="60"/>
      <c r="B90" s="38" t="s">
        <v>159</v>
      </c>
      <c r="C90" s="36" t="s">
        <v>58</v>
      </c>
      <c r="D90" s="37" t="s">
        <v>55</v>
      </c>
      <c r="E90" s="37" t="s">
        <v>5</v>
      </c>
      <c r="F90" s="13"/>
      <c r="G90" s="13">
        <v>10</v>
      </c>
      <c r="H90" s="13"/>
      <c r="I90" s="13">
        <v>14</v>
      </c>
      <c r="J90" s="13">
        <v>11</v>
      </c>
      <c r="K90" s="13"/>
      <c r="L90" s="13"/>
      <c r="M90" s="30">
        <f t="shared" si="3"/>
        <v>35</v>
      </c>
      <c r="N90" s="33">
        <v>35</v>
      </c>
      <c r="O90" s="4"/>
      <c r="P90" s="4"/>
    </row>
    <row r="91" spans="1:16" ht="14.25" customHeight="1">
      <c r="A91" s="60"/>
      <c r="B91" s="38" t="s">
        <v>128</v>
      </c>
      <c r="C91" s="36" t="s">
        <v>38</v>
      </c>
      <c r="D91" s="37" t="s">
        <v>8</v>
      </c>
      <c r="E91" s="37" t="s">
        <v>5</v>
      </c>
      <c r="F91" s="13"/>
      <c r="G91" s="13">
        <v>13</v>
      </c>
      <c r="H91" s="13">
        <v>10</v>
      </c>
      <c r="I91" s="13">
        <v>11</v>
      </c>
      <c r="J91" s="13"/>
      <c r="K91" s="13"/>
      <c r="L91" s="13"/>
      <c r="M91" s="30">
        <f t="shared" si="3"/>
        <v>34</v>
      </c>
      <c r="N91" s="33">
        <v>34</v>
      </c>
      <c r="O91" s="4"/>
      <c r="P91" s="4"/>
    </row>
    <row r="92" spans="1:16" ht="14.25" customHeight="1">
      <c r="A92" s="37"/>
      <c r="B92" s="38" t="s">
        <v>131</v>
      </c>
      <c r="C92" s="36" t="s">
        <v>52</v>
      </c>
      <c r="D92" s="37" t="s">
        <v>145</v>
      </c>
      <c r="E92" s="37" t="s">
        <v>16</v>
      </c>
      <c r="F92" s="13"/>
      <c r="G92" s="13">
        <v>8</v>
      </c>
      <c r="H92" s="13">
        <v>9</v>
      </c>
      <c r="I92" s="13">
        <v>8</v>
      </c>
      <c r="J92" s="13">
        <v>9</v>
      </c>
      <c r="K92" s="13">
        <v>5</v>
      </c>
      <c r="L92" s="13">
        <v>6</v>
      </c>
      <c r="M92" s="30">
        <f t="shared" si="3"/>
        <v>45</v>
      </c>
      <c r="N92" s="33">
        <v>34</v>
      </c>
      <c r="O92" s="4">
        <v>6</v>
      </c>
      <c r="P92" s="4">
        <v>5</v>
      </c>
    </row>
    <row r="93" spans="1:16" ht="14.25" customHeight="1">
      <c r="A93" s="60"/>
      <c r="B93" s="38" t="s">
        <v>132</v>
      </c>
      <c r="C93" s="36" t="s">
        <v>199</v>
      </c>
      <c r="D93" s="37" t="s">
        <v>200</v>
      </c>
      <c r="E93" s="37" t="s">
        <v>94</v>
      </c>
      <c r="F93" s="13"/>
      <c r="G93" s="13"/>
      <c r="H93" s="13"/>
      <c r="I93" s="13"/>
      <c r="J93" s="13"/>
      <c r="K93" s="13">
        <v>16</v>
      </c>
      <c r="L93" s="13">
        <v>17</v>
      </c>
      <c r="M93" s="30">
        <f t="shared" si="3"/>
        <v>33</v>
      </c>
      <c r="N93" s="33">
        <v>33</v>
      </c>
      <c r="O93" s="4"/>
      <c r="P93" s="4"/>
    </row>
    <row r="94" spans="1:16" ht="14.25" customHeight="1">
      <c r="A94" s="37"/>
      <c r="B94" s="38" t="s">
        <v>155</v>
      </c>
      <c r="C94" s="36" t="s">
        <v>136</v>
      </c>
      <c r="D94" s="37" t="s">
        <v>135</v>
      </c>
      <c r="E94" s="37" t="s">
        <v>5</v>
      </c>
      <c r="F94" s="13"/>
      <c r="G94" s="13"/>
      <c r="H94" s="13"/>
      <c r="I94" s="13">
        <v>15</v>
      </c>
      <c r="J94" s="13">
        <v>13</v>
      </c>
      <c r="K94" s="13"/>
      <c r="L94" s="13"/>
      <c r="M94" s="30">
        <f t="shared" si="3"/>
        <v>28</v>
      </c>
      <c r="N94" s="33">
        <v>28</v>
      </c>
      <c r="O94" s="4"/>
      <c r="P94" s="4"/>
    </row>
    <row r="95" spans="1:16" ht="14.25" customHeight="1">
      <c r="A95" s="37"/>
      <c r="B95" s="38" t="s">
        <v>156</v>
      </c>
      <c r="C95" s="36" t="s">
        <v>201</v>
      </c>
      <c r="D95" s="37" t="s">
        <v>134</v>
      </c>
      <c r="E95" s="37" t="s">
        <v>94</v>
      </c>
      <c r="F95" s="13"/>
      <c r="G95" s="13"/>
      <c r="H95" s="13"/>
      <c r="I95" s="13"/>
      <c r="J95" s="13"/>
      <c r="K95" s="13">
        <v>9</v>
      </c>
      <c r="L95" s="13">
        <v>7</v>
      </c>
      <c r="M95" s="30">
        <f t="shared" si="3"/>
        <v>16</v>
      </c>
      <c r="N95" s="33">
        <v>16</v>
      </c>
      <c r="O95" s="4"/>
      <c r="P95" s="4"/>
    </row>
    <row r="96" spans="1:16" ht="14.25" customHeight="1">
      <c r="A96" s="37"/>
      <c r="B96" s="38" t="s">
        <v>169</v>
      </c>
      <c r="C96" s="36" t="s">
        <v>93</v>
      </c>
      <c r="D96" s="37" t="s">
        <v>35</v>
      </c>
      <c r="E96" s="37" t="s">
        <v>94</v>
      </c>
      <c r="F96" s="13"/>
      <c r="G96" s="13">
        <v>14</v>
      </c>
      <c r="H96" s="13"/>
      <c r="I96" s="13"/>
      <c r="J96" s="13"/>
      <c r="K96" s="13"/>
      <c r="L96" s="13"/>
      <c r="M96" s="30">
        <f t="shared" si="3"/>
        <v>14</v>
      </c>
      <c r="N96" s="33">
        <v>14</v>
      </c>
      <c r="O96" s="4"/>
      <c r="P96" s="4"/>
    </row>
    <row r="97" spans="1:16" ht="14.25" customHeight="1">
      <c r="A97" s="37"/>
      <c r="B97" s="38" t="s">
        <v>179</v>
      </c>
      <c r="C97" s="36" t="s">
        <v>146</v>
      </c>
      <c r="D97" s="37" t="s">
        <v>17</v>
      </c>
      <c r="E97" s="37" t="s">
        <v>94</v>
      </c>
      <c r="F97" s="13"/>
      <c r="G97" s="13"/>
      <c r="H97" s="13"/>
      <c r="I97" s="13">
        <v>5</v>
      </c>
      <c r="J97" s="13"/>
      <c r="K97" s="13">
        <v>4</v>
      </c>
      <c r="L97" s="13">
        <v>5</v>
      </c>
      <c r="M97" s="30">
        <f t="shared" si="3"/>
        <v>14</v>
      </c>
      <c r="N97" s="33">
        <v>14</v>
      </c>
      <c r="O97" s="4"/>
      <c r="P97" s="4"/>
    </row>
    <row r="98" spans="1:16" ht="14.25" customHeight="1">
      <c r="A98" s="37"/>
      <c r="B98" s="38" t="s">
        <v>202</v>
      </c>
      <c r="C98" s="36" t="s">
        <v>170</v>
      </c>
      <c r="D98" s="37" t="s">
        <v>9</v>
      </c>
      <c r="E98" s="37" t="s">
        <v>5</v>
      </c>
      <c r="F98" s="13"/>
      <c r="G98" s="13"/>
      <c r="H98" s="13"/>
      <c r="I98" s="13"/>
      <c r="J98" s="13">
        <v>10</v>
      </c>
      <c r="K98" s="13"/>
      <c r="L98" s="13"/>
      <c r="M98" s="30">
        <f t="shared" si="3"/>
        <v>10</v>
      </c>
      <c r="N98" s="33">
        <v>10</v>
      </c>
      <c r="O98" s="4"/>
      <c r="P98" s="4"/>
    </row>
    <row r="99" spans="1:16" ht="14.25" customHeight="1">
      <c r="A99" s="37"/>
      <c r="B99" s="38" t="s">
        <v>203</v>
      </c>
      <c r="C99" s="36" t="s">
        <v>52</v>
      </c>
      <c r="D99" s="37" t="s">
        <v>144</v>
      </c>
      <c r="E99" s="37" t="s">
        <v>16</v>
      </c>
      <c r="F99" s="13"/>
      <c r="G99" s="13"/>
      <c r="H99" s="13"/>
      <c r="I99" s="13">
        <v>6</v>
      </c>
      <c r="J99" s="13"/>
      <c r="K99" s="13"/>
      <c r="L99" s="13"/>
      <c r="M99" s="30">
        <f t="shared" si="3"/>
        <v>6</v>
      </c>
      <c r="N99" s="33">
        <v>6</v>
      </c>
      <c r="O99" s="4"/>
      <c r="P99" s="4"/>
    </row>
    <row r="100" spans="1:16" ht="8.25" customHeight="1">
      <c r="A100" s="8"/>
      <c r="B100" s="13"/>
      <c r="C100" s="8"/>
      <c r="D100" s="8"/>
      <c r="E100" s="8"/>
      <c r="F100" s="13"/>
      <c r="G100" s="13"/>
      <c r="H100" s="13"/>
      <c r="I100" s="13"/>
      <c r="J100" s="13"/>
      <c r="K100" s="13"/>
      <c r="L100" s="13"/>
      <c r="M100" s="16"/>
      <c r="N100" s="8"/>
      <c r="O100" s="4"/>
      <c r="P100" s="4"/>
    </row>
    <row r="101" spans="1:16" ht="18">
      <c r="A101" s="8"/>
      <c r="B101" s="39"/>
      <c r="C101" s="40" t="s">
        <v>21</v>
      </c>
      <c r="D101" s="41"/>
      <c r="E101" s="41"/>
      <c r="F101" s="13"/>
      <c r="G101" s="13"/>
      <c r="H101" s="13"/>
      <c r="I101" s="13"/>
      <c r="J101" s="13"/>
      <c r="K101" s="13"/>
      <c r="L101" s="13"/>
      <c r="M101" s="16"/>
      <c r="N101" s="8"/>
      <c r="O101" s="4"/>
      <c r="P101" s="4"/>
    </row>
    <row r="102" spans="1:16" ht="15">
      <c r="A102" s="41" t="s">
        <v>53</v>
      </c>
      <c r="B102" s="42" t="s">
        <v>3</v>
      </c>
      <c r="C102" s="43" t="s">
        <v>70</v>
      </c>
      <c r="D102" s="41" t="s">
        <v>17</v>
      </c>
      <c r="E102" s="41" t="s">
        <v>14</v>
      </c>
      <c r="F102" s="13"/>
      <c r="G102" s="13">
        <v>20</v>
      </c>
      <c r="H102" s="13"/>
      <c r="I102" s="13">
        <v>19</v>
      </c>
      <c r="J102" s="13"/>
      <c r="K102" s="13">
        <v>19</v>
      </c>
      <c r="L102" s="13">
        <v>19</v>
      </c>
      <c r="M102" s="30">
        <f>SUM(F102:L102)</f>
        <v>77</v>
      </c>
      <c r="N102" s="33">
        <v>77</v>
      </c>
      <c r="O102" s="4"/>
      <c r="P102" s="4"/>
    </row>
    <row r="103" spans="1:16" ht="15">
      <c r="A103" s="41"/>
      <c r="B103" s="42" t="s">
        <v>6</v>
      </c>
      <c r="C103" s="43" t="s">
        <v>64</v>
      </c>
      <c r="D103" s="41" t="s">
        <v>54</v>
      </c>
      <c r="E103" s="41" t="s">
        <v>60</v>
      </c>
      <c r="F103" s="13"/>
      <c r="G103" s="13">
        <v>18</v>
      </c>
      <c r="H103" s="13">
        <v>20</v>
      </c>
      <c r="I103" s="13">
        <v>18</v>
      </c>
      <c r="J103" s="13">
        <v>19</v>
      </c>
      <c r="K103" s="13">
        <v>17</v>
      </c>
      <c r="L103" s="13">
        <v>17</v>
      </c>
      <c r="M103" s="30">
        <f>SUM(F103:L103)</f>
        <v>109</v>
      </c>
      <c r="N103" s="33">
        <v>75</v>
      </c>
      <c r="O103" s="4">
        <v>17</v>
      </c>
      <c r="P103" s="4">
        <v>17</v>
      </c>
    </row>
    <row r="104" spans="1:16" ht="15">
      <c r="A104" s="41"/>
      <c r="B104" s="42" t="s">
        <v>197</v>
      </c>
      <c r="C104" s="43" t="s">
        <v>140</v>
      </c>
      <c r="D104" s="41" t="s">
        <v>15</v>
      </c>
      <c r="E104" s="41" t="s">
        <v>141</v>
      </c>
      <c r="F104" s="13"/>
      <c r="G104" s="13"/>
      <c r="H104" s="13"/>
      <c r="I104" s="13">
        <v>20</v>
      </c>
      <c r="J104" s="13">
        <v>20</v>
      </c>
      <c r="K104" s="13"/>
      <c r="L104" s="13"/>
      <c r="M104" s="30">
        <f>SUM(F104:L104)</f>
        <v>40</v>
      </c>
      <c r="N104" s="33">
        <v>40</v>
      </c>
      <c r="O104" s="4"/>
      <c r="P104" s="4"/>
    </row>
    <row r="105" spans="1:16" ht="15">
      <c r="A105" s="41"/>
      <c r="B105" s="42" t="s">
        <v>197</v>
      </c>
      <c r="C105" s="43" t="s">
        <v>194</v>
      </c>
      <c r="D105" s="41" t="s">
        <v>195</v>
      </c>
      <c r="E105" s="41" t="s">
        <v>196</v>
      </c>
      <c r="F105" s="13"/>
      <c r="G105" s="13"/>
      <c r="H105" s="13"/>
      <c r="I105" s="13"/>
      <c r="J105" s="13"/>
      <c r="K105" s="13">
        <v>20</v>
      </c>
      <c r="L105" s="13">
        <v>20</v>
      </c>
      <c r="M105" s="30"/>
      <c r="N105" s="33">
        <v>40</v>
      </c>
      <c r="O105" s="4"/>
      <c r="P105" s="4"/>
    </row>
    <row r="106" spans="1:16" ht="15">
      <c r="A106" s="41" t="s">
        <v>53</v>
      </c>
      <c r="B106" s="42" t="s">
        <v>56</v>
      </c>
      <c r="C106" s="43" t="s">
        <v>192</v>
      </c>
      <c r="D106" s="41" t="s">
        <v>193</v>
      </c>
      <c r="E106" s="41" t="s">
        <v>94</v>
      </c>
      <c r="F106" s="13"/>
      <c r="G106" s="13"/>
      <c r="H106" s="13"/>
      <c r="I106" s="13"/>
      <c r="J106" s="13"/>
      <c r="K106" s="13">
        <v>18</v>
      </c>
      <c r="L106" s="13">
        <v>18</v>
      </c>
      <c r="M106" s="30"/>
      <c r="N106" s="33">
        <v>36</v>
      </c>
      <c r="O106" s="4"/>
      <c r="P106" s="4"/>
    </row>
    <row r="107" spans="1:16" ht="15">
      <c r="A107" s="8"/>
      <c r="B107" s="42" t="s">
        <v>10</v>
      </c>
      <c r="C107" s="43" t="s">
        <v>36</v>
      </c>
      <c r="D107" s="41" t="s">
        <v>9</v>
      </c>
      <c r="E107" s="41" t="s">
        <v>5</v>
      </c>
      <c r="F107" s="13"/>
      <c r="G107" s="13">
        <v>19</v>
      </c>
      <c r="H107" s="13"/>
      <c r="I107" s="13"/>
      <c r="J107" s="13"/>
      <c r="K107" s="13"/>
      <c r="L107" s="13"/>
      <c r="M107" s="30">
        <f>SUM(F107:L107)</f>
        <v>19</v>
      </c>
      <c r="N107" s="33">
        <v>19</v>
      </c>
      <c r="O107" s="4"/>
      <c r="P107" s="4"/>
    </row>
    <row r="108" spans="1:16" ht="15">
      <c r="A108" s="41" t="s">
        <v>53</v>
      </c>
      <c r="B108" s="42" t="s">
        <v>75</v>
      </c>
      <c r="C108" s="43" t="s">
        <v>149</v>
      </c>
      <c r="D108" s="41" t="s">
        <v>13</v>
      </c>
      <c r="E108" s="41" t="s">
        <v>150</v>
      </c>
      <c r="F108" s="13"/>
      <c r="G108" s="13"/>
      <c r="H108" s="13"/>
      <c r="I108" s="13">
        <v>17</v>
      </c>
      <c r="J108" s="13"/>
      <c r="K108" s="13"/>
      <c r="L108" s="13"/>
      <c r="M108" s="30">
        <f>SUM(F108:L108)</f>
        <v>17</v>
      </c>
      <c r="N108" s="33">
        <v>17</v>
      </c>
      <c r="O108" s="4"/>
      <c r="P108" s="4"/>
    </row>
    <row r="109" spans="1:16" ht="8.25" customHeight="1">
      <c r="A109" s="8"/>
      <c r="B109" s="39"/>
      <c r="C109" s="43"/>
      <c r="D109" s="41"/>
      <c r="E109" s="41"/>
      <c r="F109" s="13"/>
      <c r="G109" s="13"/>
      <c r="H109" s="13"/>
      <c r="I109" s="13"/>
      <c r="J109" s="13"/>
      <c r="K109" s="13"/>
      <c r="L109" s="13"/>
      <c r="M109" s="30"/>
      <c r="N109" s="33"/>
      <c r="O109" s="4"/>
      <c r="P109" s="4"/>
    </row>
    <row r="110" spans="1:16" ht="18">
      <c r="A110" s="8"/>
      <c r="B110" s="39"/>
      <c r="C110" s="40" t="s">
        <v>22</v>
      </c>
      <c r="D110" s="41"/>
      <c r="E110" s="41"/>
      <c r="F110" s="13"/>
      <c r="G110" s="13"/>
      <c r="H110" s="13"/>
      <c r="I110" s="13"/>
      <c r="J110" s="13"/>
      <c r="K110" s="13"/>
      <c r="L110" s="13"/>
      <c r="M110" s="30"/>
      <c r="N110" s="33"/>
      <c r="O110" s="4"/>
      <c r="P110" s="4"/>
    </row>
    <row r="111" spans="1:16" ht="14.25" customHeight="1">
      <c r="A111" s="8"/>
      <c r="B111" s="39">
        <v>1</v>
      </c>
      <c r="C111" s="43" t="s">
        <v>33</v>
      </c>
      <c r="D111" s="41" t="s">
        <v>30</v>
      </c>
      <c r="E111" s="41" t="s">
        <v>60</v>
      </c>
      <c r="F111" s="13"/>
      <c r="G111" s="13">
        <v>20</v>
      </c>
      <c r="H111" s="13">
        <v>20</v>
      </c>
      <c r="I111" s="13">
        <v>20</v>
      </c>
      <c r="J111" s="13">
        <v>20</v>
      </c>
      <c r="K111" s="13">
        <v>20</v>
      </c>
      <c r="L111" s="13">
        <v>20</v>
      </c>
      <c r="M111" s="30">
        <f>SUM(F111:L111)</f>
        <v>120</v>
      </c>
      <c r="N111" s="33">
        <v>80</v>
      </c>
      <c r="O111" s="4">
        <v>20</v>
      </c>
      <c r="P111" s="4">
        <v>20</v>
      </c>
    </row>
    <row r="112" spans="1:16" ht="14.25" customHeight="1">
      <c r="A112" s="8"/>
      <c r="B112" s="39">
        <v>2</v>
      </c>
      <c r="C112" s="43" t="s">
        <v>66</v>
      </c>
      <c r="D112" s="41" t="s">
        <v>65</v>
      </c>
      <c r="E112" s="41" t="s">
        <v>5</v>
      </c>
      <c r="F112" s="13"/>
      <c r="G112" s="13">
        <v>19</v>
      </c>
      <c r="H112" s="13">
        <v>19</v>
      </c>
      <c r="I112" s="13">
        <v>19</v>
      </c>
      <c r="J112" s="13">
        <v>19</v>
      </c>
      <c r="K112" s="13"/>
      <c r="L112" s="13">
        <v>19</v>
      </c>
      <c r="M112" s="30">
        <f>SUM(F112:L112)</f>
        <v>95</v>
      </c>
      <c r="N112" s="33">
        <v>76</v>
      </c>
      <c r="O112" s="4"/>
      <c r="P112" s="4"/>
    </row>
    <row r="113" spans="1:16" ht="14.25" customHeight="1">
      <c r="A113" s="8"/>
      <c r="B113" s="39">
        <v>3</v>
      </c>
      <c r="C113" s="43" t="s">
        <v>66</v>
      </c>
      <c r="D113" s="41" t="s">
        <v>152</v>
      </c>
      <c r="E113" s="41" t="s">
        <v>5</v>
      </c>
      <c r="F113" s="13"/>
      <c r="G113" s="13"/>
      <c r="H113" s="13"/>
      <c r="I113" s="13" t="s">
        <v>184</v>
      </c>
      <c r="J113" s="13"/>
      <c r="K113" s="13"/>
      <c r="L113" s="13"/>
      <c r="M113" s="30" t="s">
        <v>184</v>
      </c>
      <c r="N113" s="33" t="s">
        <v>184</v>
      </c>
      <c r="O113" s="4"/>
      <c r="P113" s="4"/>
    </row>
    <row r="114" spans="1:16" ht="8.25" customHeight="1">
      <c r="A114" s="8"/>
      <c r="B114" s="39"/>
      <c r="C114" s="43"/>
      <c r="D114" s="41"/>
      <c r="E114" s="41"/>
      <c r="F114" s="13"/>
      <c r="G114" s="13"/>
      <c r="H114" s="13"/>
      <c r="I114" s="13"/>
      <c r="J114" s="13"/>
      <c r="K114" s="13"/>
      <c r="L114" s="13"/>
      <c r="M114" s="30"/>
      <c r="N114" s="33"/>
      <c r="O114" s="4"/>
      <c r="P114" s="4"/>
    </row>
    <row r="115" spans="1:16" ht="18" customHeight="1">
      <c r="A115" s="8"/>
      <c r="B115" s="44"/>
      <c r="C115" s="45" t="s">
        <v>23</v>
      </c>
      <c r="D115" s="46"/>
      <c r="E115" s="46"/>
      <c r="F115" s="13"/>
      <c r="G115" s="13"/>
      <c r="H115" s="13"/>
      <c r="I115" s="13"/>
      <c r="J115" s="13"/>
      <c r="K115" s="13"/>
      <c r="L115" s="13"/>
      <c r="M115" s="30"/>
      <c r="N115" s="33"/>
      <c r="O115" s="4"/>
      <c r="P115" s="4"/>
    </row>
    <row r="116" spans="1:16" ht="14.25" customHeight="1">
      <c r="A116" s="8"/>
      <c r="B116" s="44">
        <v>1</v>
      </c>
      <c r="C116" s="47" t="s">
        <v>61</v>
      </c>
      <c r="D116" s="46" t="s">
        <v>29</v>
      </c>
      <c r="E116" s="46" t="s">
        <v>5</v>
      </c>
      <c r="F116" s="13"/>
      <c r="G116" s="13">
        <v>20</v>
      </c>
      <c r="H116" s="13">
        <v>20</v>
      </c>
      <c r="I116" s="13">
        <v>20</v>
      </c>
      <c r="J116" s="13">
        <v>20</v>
      </c>
      <c r="K116" s="13"/>
      <c r="L116" s="13">
        <v>20</v>
      </c>
      <c r="M116" s="30">
        <f>SUM(F116:L116)</f>
        <v>100</v>
      </c>
      <c r="N116" s="33">
        <v>80</v>
      </c>
      <c r="O116" s="4">
        <v>20</v>
      </c>
      <c r="P116" s="4"/>
    </row>
    <row r="117" spans="1:16" ht="14.25" customHeight="1">
      <c r="A117" s="8"/>
      <c r="B117" s="44">
        <v>2</v>
      </c>
      <c r="C117" s="47" t="s">
        <v>127</v>
      </c>
      <c r="D117" s="46" t="s">
        <v>8</v>
      </c>
      <c r="E117" s="46" t="s">
        <v>28</v>
      </c>
      <c r="F117" s="13"/>
      <c r="G117" s="13"/>
      <c r="H117" s="13">
        <v>19</v>
      </c>
      <c r="I117" s="13">
        <v>19</v>
      </c>
      <c r="J117" s="13">
        <v>19</v>
      </c>
      <c r="K117" s="13">
        <v>20</v>
      </c>
      <c r="L117" s="13">
        <v>19</v>
      </c>
      <c r="M117" s="30">
        <f>SUM(F117:L117)</f>
        <v>96</v>
      </c>
      <c r="N117" s="33">
        <v>77</v>
      </c>
      <c r="O117" s="4">
        <v>19</v>
      </c>
      <c r="P117" s="4"/>
    </row>
    <row r="118" spans="1:16" ht="14.25" customHeight="1">
      <c r="A118" s="8"/>
      <c r="B118" s="63" t="s">
        <v>7</v>
      </c>
      <c r="C118" s="47" t="s">
        <v>109</v>
      </c>
      <c r="D118" s="46" t="s">
        <v>74</v>
      </c>
      <c r="E118" s="46" t="s">
        <v>16</v>
      </c>
      <c r="F118" s="13"/>
      <c r="G118" s="13">
        <v>19</v>
      </c>
      <c r="H118" s="13"/>
      <c r="I118" s="13">
        <v>17</v>
      </c>
      <c r="J118" s="13"/>
      <c r="K118" s="13"/>
      <c r="L118" s="13" t="s">
        <v>188</v>
      </c>
      <c r="M118" s="30">
        <f>SUM(F118:L118)</f>
        <v>36</v>
      </c>
      <c r="N118" s="33">
        <v>36</v>
      </c>
      <c r="O118" s="4"/>
      <c r="P118" s="4"/>
    </row>
    <row r="119" spans="1:16" ht="14.25" customHeight="1">
      <c r="A119" s="8"/>
      <c r="B119" s="63" t="s">
        <v>57</v>
      </c>
      <c r="C119" s="47" t="s">
        <v>142</v>
      </c>
      <c r="D119" s="46" t="s">
        <v>35</v>
      </c>
      <c r="E119" s="46" t="s">
        <v>16</v>
      </c>
      <c r="F119" s="13"/>
      <c r="G119" s="13"/>
      <c r="H119" s="13"/>
      <c r="I119" s="13">
        <v>18</v>
      </c>
      <c r="J119" s="13"/>
      <c r="K119" s="13"/>
      <c r="L119" s="13"/>
      <c r="M119" s="30">
        <f>SUM(F119:L119)</f>
        <v>18</v>
      </c>
      <c r="N119" s="33">
        <v>18</v>
      </c>
      <c r="O119" s="4"/>
      <c r="P119" s="4"/>
    </row>
    <row r="120" spans="1:16" ht="8.25" customHeight="1">
      <c r="A120" s="8"/>
      <c r="B120" s="44"/>
      <c r="C120" s="47"/>
      <c r="D120" s="46"/>
      <c r="E120" s="46"/>
      <c r="F120" s="13"/>
      <c r="G120" s="13"/>
      <c r="H120" s="13"/>
      <c r="I120" s="13"/>
      <c r="J120" s="13"/>
      <c r="K120" s="13"/>
      <c r="L120" s="13"/>
      <c r="M120" s="30"/>
      <c r="N120" s="33"/>
      <c r="O120" s="4"/>
      <c r="P120" s="4"/>
    </row>
    <row r="121" spans="1:16" ht="18" customHeight="1">
      <c r="A121" s="8"/>
      <c r="B121" s="44"/>
      <c r="C121" s="48" t="s">
        <v>71</v>
      </c>
      <c r="D121" s="46"/>
      <c r="E121" s="46"/>
      <c r="F121" s="13"/>
      <c r="G121" s="13"/>
      <c r="H121" s="13"/>
      <c r="I121" s="13"/>
      <c r="J121" s="13"/>
      <c r="K121" s="13"/>
      <c r="L121" s="13"/>
      <c r="M121" s="30"/>
      <c r="N121" s="33"/>
      <c r="O121" s="4"/>
      <c r="P121" s="4"/>
    </row>
    <row r="122" spans="1:16" ht="18" customHeight="1">
      <c r="A122" s="8"/>
      <c r="B122" s="62" t="s">
        <v>3</v>
      </c>
      <c r="C122" s="49" t="s">
        <v>148</v>
      </c>
      <c r="D122" s="50" t="s">
        <v>37</v>
      </c>
      <c r="E122" s="50" t="s">
        <v>28</v>
      </c>
      <c r="F122" s="13"/>
      <c r="G122" s="13"/>
      <c r="H122" s="13"/>
      <c r="I122" s="13">
        <v>20</v>
      </c>
      <c r="J122" s="13"/>
      <c r="K122" s="13">
        <v>20</v>
      </c>
      <c r="L122" s="13">
        <v>20</v>
      </c>
      <c r="M122" s="30">
        <f>SUM(F122:L122)</f>
        <v>60</v>
      </c>
      <c r="N122" s="33">
        <v>60</v>
      </c>
      <c r="O122" s="4"/>
      <c r="P122" s="4"/>
    </row>
    <row r="123" spans="1:16" ht="14.25" customHeight="1">
      <c r="A123" s="8"/>
      <c r="B123" s="62" t="s">
        <v>187</v>
      </c>
      <c r="C123" s="49" t="s">
        <v>72</v>
      </c>
      <c r="D123" s="50" t="s">
        <v>108</v>
      </c>
      <c r="E123" s="50" t="s">
        <v>28</v>
      </c>
      <c r="F123" s="13"/>
      <c r="G123" s="13">
        <v>20</v>
      </c>
      <c r="H123" s="13">
        <v>19</v>
      </c>
      <c r="I123" s="13"/>
      <c r="J123" s="13"/>
      <c r="K123" s="13"/>
      <c r="L123" s="13"/>
      <c r="M123" s="30">
        <f>SUM(F123:L123)</f>
        <v>39</v>
      </c>
      <c r="N123" s="33">
        <v>39</v>
      </c>
      <c r="O123" s="4"/>
      <c r="P123" s="4"/>
    </row>
    <row r="124" spans="1:16" ht="14.25" customHeight="1">
      <c r="A124" s="8"/>
      <c r="B124" s="62" t="s">
        <v>187</v>
      </c>
      <c r="C124" s="49" t="s">
        <v>72</v>
      </c>
      <c r="D124" s="50" t="s">
        <v>73</v>
      </c>
      <c r="E124" s="50" t="s">
        <v>28</v>
      </c>
      <c r="F124" s="13"/>
      <c r="G124" s="13">
        <v>19</v>
      </c>
      <c r="H124" s="13">
        <v>20</v>
      </c>
      <c r="I124" s="13"/>
      <c r="J124" s="13"/>
      <c r="K124" s="13"/>
      <c r="L124" s="13"/>
      <c r="M124" s="30">
        <f>SUM(F124:L124)</f>
        <v>39</v>
      </c>
      <c r="N124" s="33">
        <v>39</v>
      </c>
      <c r="O124" s="4"/>
      <c r="P124" s="4"/>
    </row>
    <row r="125" spans="1:16" ht="8.25" customHeight="1">
      <c r="A125" s="8"/>
      <c r="B125" s="44"/>
      <c r="C125" s="47"/>
      <c r="D125" s="46"/>
      <c r="E125" s="46"/>
      <c r="F125" s="13"/>
      <c r="G125" s="13"/>
      <c r="H125" s="13"/>
      <c r="I125" s="13"/>
      <c r="J125" s="13"/>
      <c r="K125" s="13"/>
      <c r="L125" s="13"/>
      <c r="M125" s="30"/>
      <c r="N125" s="33"/>
      <c r="O125" s="4"/>
      <c r="P125" s="4"/>
    </row>
    <row r="126" spans="1:16" ht="18">
      <c r="A126" s="8"/>
      <c r="B126" s="51"/>
      <c r="C126" s="52" t="s">
        <v>24</v>
      </c>
      <c r="D126" s="53"/>
      <c r="E126" s="53"/>
      <c r="F126" s="13"/>
      <c r="G126" s="13"/>
      <c r="H126" s="13"/>
      <c r="I126" s="13"/>
      <c r="J126" s="13"/>
      <c r="K126" s="13"/>
      <c r="L126" s="13"/>
      <c r="M126" s="30"/>
      <c r="N126" s="33"/>
      <c r="O126" s="4"/>
      <c r="P126" s="4"/>
    </row>
    <row r="127" spans="1:16" ht="15">
      <c r="A127" s="8"/>
      <c r="B127" s="51">
        <v>1</v>
      </c>
      <c r="C127" s="54" t="s">
        <v>79</v>
      </c>
      <c r="D127" s="53" t="s">
        <v>8</v>
      </c>
      <c r="E127" s="53" t="s">
        <v>60</v>
      </c>
      <c r="F127" s="13"/>
      <c r="G127" s="13">
        <v>19</v>
      </c>
      <c r="H127" s="13"/>
      <c r="I127" s="13">
        <v>18</v>
      </c>
      <c r="J127" s="13">
        <v>20</v>
      </c>
      <c r="K127" s="13">
        <v>20</v>
      </c>
      <c r="L127" s="13">
        <v>20</v>
      </c>
      <c r="M127" s="30">
        <f>SUM(F127:L127)</f>
        <v>97</v>
      </c>
      <c r="N127" s="33">
        <v>79</v>
      </c>
      <c r="O127" s="4">
        <v>19</v>
      </c>
      <c r="P127" s="4"/>
    </row>
    <row r="128" spans="1:16" ht="15">
      <c r="A128" s="8"/>
      <c r="B128" s="51">
        <v>2</v>
      </c>
      <c r="C128" s="54" t="s">
        <v>80</v>
      </c>
      <c r="D128" s="53" t="s">
        <v>13</v>
      </c>
      <c r="E128" s="53" t="s">
        <v>60</v>
      </c>
      <c r="F128" s="13"/>
      <c r="G128" s="13">
        <v>20</v>
      </c>
      <c r="H128" s="13"/>
      <c r="I128" s="13">
        <v>19</v>
      </c>
      <c r="J128" s="13">
        <v>19</v>
      </c>
      <c r="K128" s="13">
        <v>19</v>
      </c>
      <c r="L128" s="13">
        <v>19</v>
      </c>
      <c r="M128" s="30">
        <f>SUM(F128:L128)</f>
        <v>96</v>
      </c>
      <c r="N128" s="33">
        <v>77</v>
      </c>
      <c r="O128" s="4">
        <v>18</v>
      </c>
      <c r="P128" s="4"/>
    </row>
    <row r="129" spans="1:16" ht="15">
      <c r="A129" s="8"/>
      <c r="B129" s="51">
        <v>3</v>
      </c>
      <c r="C129" s="54" t="s">
        <v>143</v>
      </c>
      <c r="D129" s="53" t="s">
        <v>78</v>
      </c>
      <c r="E129" s="53" t="s">
        <v>5</v>
      </c>
      <c r="F129" s="13"/>
      <c r="G129" s="13"/>
      <c r="H129" s="13"/>
      <c r="I129" s="13">
        <v>20</v>
      </c>
      <c r="J129" s="13">
        <v>18</v>
      </c>
      <c r="K129" s="13"/>
      <c r="L129" s="13"/>
      <c r="M129" s="30">
        <f>SUM(F129:L129)</f>
        <v>38</v>
      </c>
      <c r="N129" s="33">
        <v>38</v>
      </c>
      <c r="O129" s="4"/>
      <c r="P129" s="4"/>
    </row>
    <row r="130" spans="1:16" ht="8.25" customHeight="1">
      <c r="A130" s="8"/>
      <c r="B130" s="55"/>
      <c r="C130" s="54"/>
      <c r="D130" s="53"/>
      <c r="E130" s="53"/>
      <c r="F130" s="13"/>
      <c r="G130" s="13"/>
      <c r="H130" s="13"/>
      <c r="I130" s="13"/>
      <c r="J130" s="13"/>
      <c r="K130" s="13"/>
      <c r="L130" s="13"/>
      <c r="M130" s="30"/>
      <c r="N130" s="33"/>
      <c r="O130" s="4"/>
      <c r="P130" s="4"/>
    </row>
    <row r="131" spans="1:16" ht="18">
      <c r="A131" s="8"/>
      <c r="B131" s="55"/>
      <c r="C131" s="52" t="s">
        <v>34</v>
      </c>
      <c r="D131" s="53"/>
      <c r="E131" s="53"/>
      <c r="F131" s="13"/>
      <c r="G131" s="13"/>
      <c r="H131" s="13"/>
      <c r="I131" s="13"/>
      <c r="J131" s="13"/>
      <c r="K131" s="13"/>
      <c r="L131" s="13"/>
      <c r="M131" s="30"/>
      <c r="N131" s="33"/>
      <c r="O131" s="4"/>
      <c r="P131" s="4"/>
    </row>
    <row r="132" spans="1:16" ht="15">
      <c r="A132" s="8"/>
      <c r="B132" s="55" t="s">
        <v>3</v>
      </c>
      <c r="C132" s="54" t="s">
        <v>83</v>
      </c>
      <c r="D132" s="53" t="s">
        <v>84</v>
      </c>
      <c r="E132" s="53" t="s">
        <v>60</v>
      </c>
      <c r="F132" s="13"/>
      <c r="G132" s="13">
        <v>20</v>
      </c>
      <c r="H132" s="13"/>
      <c r="I132" s="13">
        <v>20</v>
      </c>
      <c r="J132" s="13">
        <v>20</v>
      </c>
      <c r="K132" s="13">
        <v>19</v>
      </c>
      <c r="L132" s="13">
        <v>19</v>
      </c>
      <c r="M132" s="30">
        <f>SUM(F132:L132)</f>
        <v>98</v>
      </c>
      <c r="N132" s="33">
        <v>79</v>
      </c>
      <c r="O132" s="4">
        <v>19</v>
      </c>
      <c r="P132" s="4"/>
    </row>
    <row r="133" spans="1:14" ht="15">
      <c r="A133" s="8"/>
      <c r="B133" s="55" t="s">
        <v>6</v>
      </c>
      <c r="C133" s="54" t="s">
        <v>82</v>
      </c>
      <c r="D133" s="53" t="s">
        <v>81</v>
      </c>
      <c r="E133" s="53" t="s">
        <v>60</v>
      </c>
      <c r="F133" s="13"/>
      <c r="G133" s="13">
        <v>18</v>
      </c>
      <c r="H133" s="13"/>
      <c r="I133" s="13">
        <v>19</v>
      </c>
      <c r="J133" s="13">
        <v>19</v>
      </c>
      <c r="K133" s="13"/>
      <c r="L133" s="13"/>
      <c r="M133" s="30">
        <f>SUM(F133:L133)</f>
        <v>56</v>
      </c>
      <c r="N133" s="33">
        <v>56</v>
      </c>
    </row>
    <row r="134" spans="1:14" ht="15">
      <c r="A134" s="8"/>
      <c r="B134" s="55" t="s">
        <v>7</v>
      </c>
      <c r="C134" s="54" t="s">
        <v>107</v>
      </c>
      <c r="D134" s="53" t="s">
        <v>67</v>
      </c>
      <c r="E134" s="53" t="s">
        <v>60</v>
      </c>
      <c r="F134" s="16"/>
      <c r="G134" s="13">
        <v>17</v>
      </c>
      <c r="H134" s="13"/>
      <c r="I134" s="13"/>
      <c r="J134" s="13"/>
      <c r="K134" s="13">
        <v>18</v>
      </c>
      <c r="L134" s="13">
        <v>18</v>
      </c>
      <c r="M134" s="30">
        <f>SUM(F134:L134)</f>
        <v>53</v>
      </c>
      <c r="N134" s="33">
        <v>53</v>
      </c>
    </row>
    <row r="135" spans="1:14" ht="15">
      <c r="A135" s="8"/>
      <c r="B135" s="55" t="s">
        <v>57</v>
      </c>
      <c r="C135" s="54" t="s">
        <v>185</v>
      </c>
      <c r="D135" s="53" t="s">
        <v>186</v>
      </c>
      <c r="E135" s="53" t="s">
        <v>60</v>
      </c>
      <c r="F135" s="13"/>
      <c r="G135" s="13"/>
      <c r="H135" s="13"/>
      <c r="I135" s="13"/>
      <c r="J135" s="13"/>
      <c r="K135" s="13">
        <v>20</v>
      </c>
      <c r="L135" s="13">
        <v>20</v>
      </c>
      <c r="M135" s="30">
        <f>SUM(F135:L135)</f>
        <v>40</v>
      </c>
      <c r="N135" s="33">
        <v>40</v>
      </c>
    </row>
    <row r="136" spans="1:14" ht="15">
      <c r="A136" s="8"/>
      <c r="B136" s="55" t="s">
        <v>56</v>
      </c>
      <c r="C136" s="54" t="s">
        <v>105</v>
      </c>
      <c r="D136" s="53" t="s">
        <v>106</v>
      </c>
      <c r="E136" s="53" t="s">
        <v>28</v>
      </c>
      <c r="F136" s="13"/>
      <c r="G136" s="13">
        <v>19</v>
      </c>
      <c r="H136" s="13"/>
      <c r="I136" s="13"/>
      <c r="J136" s="13"/>
      <c r="K136" s="13"/>
      <c r="L136" s="13"/>
      <c r="M136" s="30">
        <f>SUM(F136:L136)</f>
        <v>19</v>
      </c>
      <c r="N136" s="33">
        <v>19</v>
      </c>
    </row>
    <row r="137" spans="1:14" ht="8.25" customHeight="1">
      <c r="A137" s="8"/>
      <c r="B137" s="13"/>
      <c r="C137" s="8"/>
      <c r="D137" s="8"/>
      <c r="E137" s="8"/>
      <c r="F137" s="13"/>
      <c r="G137" s="13"/>
      <c r="H137" s="13"/>
      <c r="I137" s="13"/>
      <c r="J137" s="13"/>
      <c r="K137" s="13"/>
      <c r="L137" s="13"/>
      <c r="M137" s="16"/>
      <c r="N137" s="8"/>
    </row>
    <row r="138" spans="1:14" ht="12" customHeight="1">
      <c r="A138" s="8"/>
      <c r="B138" s="56" t="s">
        <v>25</v>
      </c>
      <c r="C138" s="57" t="s">
        <v>26</v>
      </c>
      <c r="D138" s="58"/>
      <c r="E138" s="8"/>
      <c r="F138" s="13"/>
      <c r="G138" s="13"/>
      <c r="H138" s="13"/>
      <c r="I138" s="13"/>
      <c r="J138" s="13"/>
      <c r="K138" s="13"/>
      <c r="L138" s="13"/>
      <c r="M138" s="16"/>
      <c r="N138" s="8"/>
    </row>
    <row r="139" spans="1:14" ht="12" customHeight="1">
      <c r="A139" s="8"/>
      <c r="B139" s="56"/>
      <c r="C139" s="58" t="s">
        <v>91</v>
      </c>
      <c r="D139" s="58" t="s">
        <v>35</v>
      </c>
      <c r="E139" s="58" t="s">
        <v>92</v>
      </c>
      <c r="F139" s="13"/>
      <c r="G139" s="59"/>
      <c r="H139" s="13"/>
      <c r="I139" s="13"/>
      <c r="J139" s="13"/>
      <c r="K139" s="13"/>
      <c r="L139" s="13"/>
      <c r="M139" s="16"/>
      <c r="N139" s="8"/>
    </row>
    <row r="140" spans="1:14" ht="12" customHeight="1">
      <c r="A140" s="58" t="s">
        <v>53</v>
      </c>
      <c r="B140" s="56"/>
      <c r="C140" s="58" t="s">
        <v>104</v>
      </c>
      <c r="D140" s="58" t="s">
        <v>11</v>
      </c>
      <c r="E140" s="58" t="s">
        <v>14</v>
      </c>
      <c r="F140" s="13"/>
      <c r="G140" s="59"/>
      <c r="H140" s="13"/>
      <c r="I140" s="13"/>
      <c r="J140" s="13"/>
      <c r="K140" s="13"/>
      <c r="L140" s="13"/>
      <c r="M140" s="16"/>
      <c r="N140" s="8"/>
    </row>
    <row r="141" spans="3:8" ht="12.75">
      <c r="C141" s="61" t="s">
        <v>119</v>
      </c>
      <c r="D141" s="58" t="s">
        <v>120</v>
      </c>
      <c r="E141" s="61" t="s">
        <v>122</v>
      </c>
      <c r="H141" s="59"/>
    </row>
    <row r="142" spans="3:8" ht="12.75">
      <c r="C142" s="61" t="s">
        <v>160</v>
      </c>
      <c r="D142" s="58" t="s">
        <v>121</v>
      </c>
      <c r="E142" s="61" t="s">
        <v>123</v>
      </c>
      <c r="H142" s="59"/>
    </row>
    <row r="143" spans="3:10" ht="12.75">
      <c r="C143" s="61" t="s">
        <v>161</v>
      </c>
      <c r="D143" s="58" t="s">
        <v>11</v>
      </c>
      <c r="E143" s="61"/>
      <c r="J143" s="59"/>
    </row>
    <row r="144" spans="3:10" ht="12.75">
      <c r="C144" s="61" t="s">
        <v>162</v>
      </c>
      <c r="D144" s="58" t="s">
        <v>163</v>
      </c>
      <c r="E144" s="61"/>
      <c r="J144" s="59"/>
    </row>
    <row r="145" spans="3:10" ht="12.75">
      <c r="C145" s="61" t="s">
        <v>164</v>
      </c>
      <c r="D145" s="58" t="s">
        <v>135</v>
      </c>
      <c r="E145" s="61"/>
      <c r="J145" s="59"/>
    </row>
    <row r="146" spans="3:10" ht="12.75">
      <c r="C146" s="61" t="s">
        <v>165</v>
      </c>
      <c r="D146" s="58" t="s">
        <v>55</v>
      </c>
      <c r="E146" s="61"/>
      <c r="J146" s="59"/>
    </row>
    <row r="147" spans="3:10" ht="12.75">
      <c r="C147" s="61" t="s">
        <v>166</v>
      </c>
      <c r="D147" s="58" t="s">
        <v>167</v>
      </c>
      <c r="E147" s="61" t="s">
        <v>168</v>
      </c>
      <c r="J147" s="59"/>
    </row>
    <row r="148" spans="3:10" ht="12.75">
      <c r="C148" s="61" t="s">
        <v>171</v>
      </c>
      <c r="D148" s="58" t="s">
        <v>78</v>
      </c>
      <c r="E148" s="61"/>
      <c r="J148" s="59"/>
    </row>
    <row r="149" spans="3:10" ht="12.75">
      <c r="C149" s="61" t="s">
        <v>174</v>
      </c>
      <c r="D149" s="58" t="s">
        <v>175</v>
      </c>
      <c r="E149" s="61" t="s">
        <v>176</v>
      </c>
      <c r="J149" s="59"/>
    </row>
    <row r="150" spans="3:11" ht="12.75">
      <c r="C150" s="61" t="s">
        <v>189</v>
      </c>
      <c r="D150" s="58" t="s">
        <v>78</v>
      </c>
      <c r="E150" s="61" t="s">
        <v>68</v>
      </c>
      <c r="K150" s="59"/>
    </row>
    <row r="151" spans="3:11" ht="12.75">
      <c r="C151" s="61" t="s">
        <v>190</v>
      </c>
      <c r="D151" s="58" t="s">
        <v>191</v>
      </c>
      <c r="E151" s="61" t="s">
        <v>68</v>
      </c>
      <c r="K151" s="59"/>
    </row>
    <row r="152" spans="3:12" ht="12.75">
      <c r="C152" s="61" t="s">
        <v>216</v>
      </c>
      <c r="D152" s="58" t="s">
        <v>217</v>
      </c>
      <c r="E152" s="61" t="s">
        <v>218</v>
      </c>
      <c r="K152" s="59"/>
      <c r="L152" s="59"/>
    </row>
    <row r="153" spans="3:12" ht="12.75">
      <c r="C153" s="61" t="s">
        <v>219</v>
      </c>
      <c r="D153" s="58" t="s">
        <v>220</v>
      </c>
      <c r="E153" s="61" t="s">
        <v>221</v>
      </c>
      <c r="K153" s="59"/>
      <c r="L153" s="59"/>
    </row>
    <row r="154" spans="3:12" ht="12.75">
      <c r="C154" s="61" t="s">
        <v>262</v>
      </c>
      <c r="D154" s="58" t="s">
        <v>223</v>
      </c>
      <c r="E154" s="61" t="s">
        <v>221</v>
      </c>
      <c r="K154" s="59"/>
      <c r="L154" s="59"/>
    </row>
    <row r="155" spans="3:12" ht="12.75">
      <c r="C155" s="61" t="s">
        <v>224</v>
      </c>
      <c r="D155" s="58" t="s">
        <v>225</v>
      </c>
      <c r="E155" s="61" t="s">
        <v>226</v>
      </c>
      <c r="K155" s="59"/>
      <c r="L155" s="59"/>
    </row>
    <row r="156" spans="3:12" ht="12.75">
      <c r="C156" s="61" t="s">
        <v>263</v>
      </c>
      <c r="D156" s="58" t="s">
        <v>227</v>
      </c>
      <c r="E156" s="61" t="s">
        <v>228</v>
      </c>
      <c r="K156" s="59"/>
      <c r="L156" s="59"/>
    </row>
    <row r="157" spans="3:12" ht="12.75">
      <c r="C157" s="61" t="s">
        <v>229</v>
      </c>
      <c r="D157" s="58" t="s">
        <v>230</v>
      </c>
      <c r="E157" s="61" t="s">
        <v>221</v>
      </c>
      <c r="K157" s="59"/>
      <c r="L157" s="59"/>
    </row>
    <row r="158" spans="3:12" ht="12.75">
      <c r="C158" s="61" t="s">
        <v>264</v>
      </c>
      <c r="D158" s="58" t="s">
        <v>231</v>
      </c>
      <c r="E158" s="61" t="s">
        <v>232</v>
      </c>
      <c r="K158" s="59"/>
      <c r="L158" s="59"/>
    </row>
    <row r="159" spans="3:12" ht="12.75">
      <c r="C159" s="61" t="s">
        <v>265</v>
      </c>
      <c r="D159" s="58" t="s">
        <v>135</v>
      </c>
      <c r="E159" s="61" t="s">
        <v>233</v>
      </c>
      <c r="K159" s="59"/>
      <c r="L159" s="59"/>
    </row>
    <row r="160" spans="3:12" ht="12.75">
      <c r="C160" s="61" t="s">
        <v>235</v>
      </c>
      <c r="D160" s="58" t="s">
        <v>236</v>
      </c>
      <c r="E160" s="61" t="s">
        <v>234</v>
      </c>
      <c r="K160" s="59"/>
      <c r="L160" s="59"/>
    </row>
    <row r="161" spans="3:12" ht="12.75">
      <c r="C161" s="61" t="s">
        <v>237</v>
      </c>
      <c r="D161" s="58" t="s">
        <v>238</v>
      </c>
      <c r="E161" s="61" t="s">
        <v>239</v>
      </c>
      <c r="K161" s="59"/>
      <c r="L161" s="59"/>
    </row>
    <row r="162" spans="3:12" ht="12.75">
      <c r="C162" s="61" t="s">
        <v>240</v>
      </c>
      <c r="D162" s="58" t="s">
        <v>241</v>
      </c>
      <c r="E162" s="61" t="s">
        <v>228</v>
      </c>
      <c r="K162" s="59"/>
      <c r="L162" s="59"/>
    </row>
    <row r="163" spans="3:12" ht="12.75">
      <c r="C163" s="61" t="s">
        <v>242</v>
      </c>
      <c r="D163" s="58" t="s">
        <v>243</v>
      </c>
      <c r="E163" s="61" t="s">
        <v>244</v>
      </c>
      <c r="K163" s="59"/>
      <c r="L163" s="59"/>
    </row>
    <row r="164" spans="3:12" ht="12.75">
      <c r="C164" s="61" t="s">
        <v>266</v>
      </c>
      <c r="D164" s="58" t="s">
        <v>245</v>
      </c>
      <c r="E164" s="61" t="s">
        <v>253</v>
      </c>
      <c r="K164" s="59"/>
      <c r="L164" s="59"/>
    </row>
    <row r="165" spans="3:12" ht="12.75">
      <c r="C165" s="61" t="s">
        <v>267</v>
      </c>
      <c r="D165" s="58" t="s">
        <v>246</v>
      </c>
      <c r="E165" s="61" t="s">
        <v>234</v>
      </c>
      <c r="K165" s="59"/>
      <c r="L165" s="59"/>
    </row>
    <row r="166" spans="3:12" ht="12.75">
      <c r="C166" s="61" t="s">
        <v>268</v>
      </c>
      <c r="D166" s="58" t="s">
        <v>247</v>
      </c>
      <c r="E166" s="61" t="s">
        <v>228</v>
      </c>
      <c r="K166" s="59"/>
      <c r="L166" s="59"/>
    </row>
    <row r="167" spans="3:12" ht="12.75">
      <c r="C167" s="61" t="s">
        <v>248</v>
      </c>
      <c r="D167" s="58" t="s">
        <v>249</v>
      </c>
      <c r="E167" s="61" t="s">
        <v>250</v>
      </c>
      <c r="K167" s="59"/>
      <c r="L167" s="59"/>
    </row>
    <row r="168" spans="3:12" ht="12.75">
      <c r="C168" s="61" t="s">
        <v>222</v>
      </c>
      <c r="D168" s="58" t="s">
        <v>251</v>
      </c>
      <c r="E168" s="61" t="s">
        <v>221</v>
      </c>
      <c r="K168" s="59"/>
      <c r="L168" s="59"/>
    </row>
    <row r="169" spans="3:12" ht="12.75">
      <c r="C169" s="61" t="s">
        <v>269</v>
      </c>
      <c r="D169" s="58" t="s">
        <v>252</v>
      </c>
      <c r="E169" s="61" t="s">
        <v>254</v>
      </c>
      <c r="K169" s="59"/>
      <c r="L169" s="59"/>
    </row>
    <row r="170" spans="3:12" ht="12.75">
      <c r="C170" s="61" t="s">
        <v>266</v>
      </c>
      <c r="D170" s="58" t="s">
        <v>255</v>
      </c>
      <c r="E170" s="61" t="s">
        <v>253</v>
      </c>
      <c r="K170" s="59"/>
      <c r="L170" s="59"/>
    </row>
    <row r="171" spans="3:12" ht="12.75">
      <c r="C171" s="61" t="s">
        <v>256</v>
      </c>
      <c r="D171" s="58" t="s">
        <v>257</v>
      </c>
      <c r="E171" s="61" t="s">
        <v>234</v>
      </c>
      <c r="K171" s="59"/>
      <c r="L171" s="59"/>
    </row>
    <row r="172" spans="3:12" ht="12.75">
      <c r="C172" s="61" t="s">
        <v>271</v>
      </c>
      <c r="D172" s="58" t="s">
        <v>258</v>
      </c>
      <c r="E172" s="61" t="s">
        <v>239</v>
      </c>
      <c r="L172" s="59"/>
    </row>
    <row r="173" spans="3:12" ht="12.75">
      <c r="C173" s="61" t="s">
        <v>271</v>
      </c>
      <c r="D173" s="58" t="s">
        <v>259</v>
      </c>
      <c r="E173" s="61" t="s">
        <v>239</v>
      </c>
      <c r="L173" s="59"/>
    </row>
    <row r="174" spans="3:12" ht="12.75">
      <c r="C174" s="61" t="s">
        <v>270</v>
      </c>
      <c r="D174" s="58" t="s">
        <v>260</v>
      </c>
      <c r="E174" s="61" t="s">
        <v>261</v>
      </c>
      <c r="L174" s="59"/>
    </row>
  </sheetData>
  <printOptions gridLines="1" horizontalCentered="1"/>
  <pageMargins left="0" right="0" top="0" bottom="0" header="0" footer="0"/>
  <pageSetup blackAndWhite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tocikros</cp:lastModifiedBy>
  <cp:lastPrinted>2009-09-10T09:49:04Z</cp:lastPrinted>
  <dcterms:created xsi:type="dcterms:W3CDTF">2002-05-21T05:08:10Z</dcterms:created>
  <dcterms:modified xsi:type="dcterms:W3CDTF">2011-08-31T09:00:19Z</dcterms:modified>
  <cp:category/>
  <cp:version/>
  <cp:contentType/>
  <cp:contentStatus/>
</cp:coreProperties>
</file>