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o" sheetId="1" r:id="rId1"/>
    <sheet name="Ne" sheetId="2" r:id="rId2"/>
    <sheet name="Ne-detail" sheetId="3" r:id="rId3"/>
  </sheets>
  <definedNames>
    <definedName name="_xlnm.Print_Area" localSheetId="1">'Ne'!$A$1:$O$57</definedName>
    <definedName name="_xlnm.Print_Area" localSheetId="0">'So'!$A$1:$O$64</definedName>
  </definedNames>
  <calcPr fullCalcOnLoad="1"/>
</workbook>
</file>

<file path=xl/sharedStrings.xml><?xml version="1.0" encoding="utf-8"?>
<sst xmlns="http://schemas.openxmlformats.org/spreadsheetml/2006/main" count="500" uniqueCount="193">
  <si>
    <t>Body</t>
  </si>
  <si>
    <t>Pořadí</t>
  </si>
  <si>
    <t>Jméno</t>
  </si>
  <si>
    <t>Klub</t>
  </si>
  <si>
    <t>Kat.</t>
  </si>
  <si>
    <t>Kol.</t>
  </si>
  <si>
    <t>Čas</t>
  </si>
  <si>
    <t>M</t>
  </si>
  <si>
    <t>V</t>
  </si>
  <si>
    <t>Žci</t>
  </si>
  <si>
    <t>12"</t>
  </si>
  <si>
    <t>KB</t>
  </si>
  <si>
    <t>Provod</t>
  </si>
  <si>
    <t>Ladislav</t>
  </si>
  <si>
    <t>PSP Plzeň</t>
  </si>
  <si>
    <t>Pešta</t>
  </si>
  <si>
    <t>Petr</t>
  </si>
  <si>
    <t>Jisl</t>
  </si>
  <si>
    <t>Richard</t>
  </si>
  <si>
    <t>Špinka</t>
  </si>
  <si>
    <t>Michal</t>
  </si>
  <si>
    <t>Jan</t>
  </si>
  <si>
    <t>Vlášek</t>
  </si>
  <si>
    <t>Kadlec</t>
  </si>
  <si>
    <t>Martin</t>
  </si>
  <si>
    <t>Legát</t>
  </si>
  <si>
    <t>Pavel</t>
  </si>
  <si>
    <t>Pacina</t>
  </si>
  <si>
    <t>Vavruša</t>
  </si>
  <si>
    <t>Trojan</t>
  </si>
  <si>
    <t>Josef</t>
  </si>
  <si>
    <t>Seemann</t>
  </si>
  <si>
    <t>David</t>
  </si>
  <si>
    <t>Roman</t>
  </si>
  <si>
    <t>Ešner</t>
  </si>
  <si>
    <t>Jiří</t>
  </si>
  <si>
    <t>Kasík</t>
  </si>
  <si>
    <t>Miroslav</t>
  </si>
  <si>
    <t>SK Oslavany</t>
  </si>
  <si>
    <t>Marek</t>
  </si>
  <si>
    <t>Hub</t>
  </si>
  <si>
    <t>Šnajdr</t>
  </si>
  <si>
    <t>Ivo</t>
  </si>
  <si>
    <t>Štěpka</t>
  </si>
  <si>
    <t>RC Zlín</t>
  </si>
  <si>
    <t>Příjmení</t>
  </si>
  <si>
    <t>12´´</t>
  </si>
  <si>
    <t>Rok</t>
  </si>
  <si>
    <t>VKK Rožnov</t>
  </si>
  <si>
    <t>Číslo</t>
  </si>
  <si>
    <t>PSP Plzeň B</t>
  </si>
  <si>
    <t>PSP Plzeň A</t>
  </si>
  <si>
    <t>Smitková</t>
  </si>
  <si>
    <t>Martina</t>
  </si>
  <si>
    <t>Kadlecová</t>
  </si>
  <si>
    <t>Peštová</t>
  </si>
  <si>
    <t>Markéta</t>
  </si>
  <si>
    <t>Tlapová</t>
  </si>
  <si>
    <t>Marie</t>
  </si>
  <si>
    <t>Jislová</t>
  </si>
  <si>
    <t>Sylvie</t>
  </si>
  <si>
    <t>Tomanová</t>
  </si>
  <si>
    <t>Klára</t>
  </si>
  <si>
    <t>Patricie</t>
  </si>
  <si>
    <t>Ž</t>
  </si>
  <si>
    <t>1+2+3=6</t>
  </si>
  <si>
    <t>Cíl</t>
  </si>
  <si>
    <t>Erika</t>
  </si>
  <si>
    <t>Žka</t>
  </si>
  <si>
    <t>Pavlásek</t>
  </si>
  <si>
    <t>Malík</t>
  </si>
  <si>
    <t>PSP Plzeň C</t>
  </si>
  <si>
    <t>Pleskot</t>
  </si>
  <si>
    <t>Jafiduto Kadaň</t>
  </si>
  <si>
    <t>Kidokai Jablonec</t>
  </si>
  <si>
    <t>Točík</t>
  </si>
  <si>
    <t>Rostislav</t>
  </si>
  <si>
    <t>Procházka</t>
  </si>
  <si>
    <t>Benedikt</t>
  </si>
  <si>
    <t>Banská Bystrica</t>
  </si>
  <si>
    <t>Fojtík</t>
  </si>
  <si>
    <t>Gazárek</t>
  </si>
  <si>
    <t>Milan</t>
  </si>
  <si>
    <t>Ultima Praha</t>
  </si>
  <si>
    <t>Novák</t>
  </si>
  <si>
    <t>Jaroslav</t>
  </si>
  <si>
    <t>Stibalová</t>
  </si>
  <si>
    <t>Alena</t>
  </si>
  <si>
    <t>J</t>
  </si>
  <si>
    <t>Točík ml.</t>
  </si>
  <si>
    <t>M.S.</t>
  </si>
  <si>
    <t>Čermák</t>
  </si>
  <si>
    <t>Sokol Maxičky</t>
  </si>
  <si>
    <t>Duška</t>
  </si>
  <si>
    <t>Houšková</t>
  </si>
  <si>
    <t>Kateřina</t>
  </si>
  <si>
    <t>Bartoš</t>
  </si>
  <si>
    <t>Fojtíková</t>
  </si>
  <si>
    <t>Svatava</t>
  </si>
  <si>
    <t>Karel</t>
  </si>
  <si>
    <t>10-13</t>
  </si>
  <si>
    <t>1+2+5=8</t>
  </si>
  <si>
    <t>3+6+8=17</t>
  </si>
  <si>
    <t>4+7+11,5=22,5</t>
  </si>
  <si>
    <t>Šnajdrová</t>
  </si>
  <si>
    <t>Olga</t>
  </si>
  <si>
    <t>Gazárková</t>
  </si>
  <si>
    <t>Lucie</t>
  </si>
  <si>
    <t>Kupilíková</t>
  </si>
  <si>
    <t>Vránek</t>
  </si>
  <si>
    <t>DSF</t>
  </si>
  <si>
    <t>Gunther</t>
  </si>
  <si>
    <t>Hans Christian</t>
  </si>
  <si>
    <t>Tlapa</t>
  </si>
  <si>
    <t>1+2+6=9</t>
  </si>
  <si>
    <t>3+4+5=12</t>
  </si>
  <si>
    <t>Ladislav Provod</t>
  </si>
  <si>
    <t>Richard Jisl</t>
  </si>
  <si>
    <t>Petr Pešta</t>
  </si>
  <si>
    <t>Michal Špinka</t>
  </si>
  <si>
    <t>Martin Kadlec</t>
  </si>
  <si>
    <t>Pavel Legát</t>
  </si>
  <si>
    <t>Jiří Ešner</t>
  </si>
  <si>
    <t>Jiří Pavlásek</t>
  </si>
  <si>
    <t>Marek Kadlec</t>
  </si>
  <si>
    <t>Jan Pleskot</t>
  </si>
  <si>
    <t>Jan Vlášek</t>
  </si>
  <si>
    <t>Jan Pacina</t>
  </si>
  <si>
    <t>Michal Pešta</t>
  </si>
  <si>
    <t>Jaroslav Tlapa</t>
  </si>
  <si>
    <t>Benedikt Procházka</t>
  </si>
  <si>
    <t>Alena Kupilíková</t>
  </si>
  <si>
    <t>Rostislav Točík sen.</t>
  </si>
  <si>
    <t>Milan Gazárek</t>
  </si>
  <si>
    <t>Rostislav Fojtík</t>
  </si>
  <si>
    <t>Josef Trojan</t>
  </si>
  <si>
    <t>Jaroslav Točík</t>
  </si>
  <si>
    <t>Martina Smitková</t>
  </si>
  <si>
    <t>Lukáš Provod</t>
  </si>
  <si>
    <t>Markéta Peštová</t>
  </si>
  <si>
    <t>Petr Malík</t>
  </si>
  <si>
    <t>Rostislav Točík jun.</t>
  </si>
  <si>
    <t>Petr Vavruša</t>
  </si>
  <si>
    <t>Erika Jislová</t>
  </si>
  <si>
    <t>Lucie Gazárková</t>
  </si>
  <si>
    <t>Alena Stibalová</t>
  </si>
  <si>
    <t>Miroslav Kasík</t>
  </si>
  <si>
    <t>Patricie Kadlecová</t>
  </si>
  <si>
    <t>David Seemann</t>
  </si>
  <si>
    <t>Roman Čermák</t>
  </si>
  <si>
    <t>Marie Tlapová</t>
  </si>
  <si>
    <t>Sylvie Jislová</t>
  </si>
  <si>
    <t>Ivo Šnajdr</t>
  </si>
  <si>
    <t>Karel Vránek</t>
  </si>
  <si>
    <t>Petr Hub</t>
  </si>
  <si>
    <t>Kateřina Houšková</t>
  </si>
  <si>
    <t>Jiří Štěpka</t>
  </si>
  <si>
    <t>Karel Šnajdr</t>
  </si>
  <si>
    <t>Startovní číslo</t>
  </si>
  <si>
    <t>Výsledný čas</t>
  </si>
  <si>
    <t>Start</t>
  </si>
  <si>
    <t>Hans Christian Gunther</t>
  </si>
  <si>
    <t>Jméno a příjmení</t>
  </si>
  <si>
    <t>RL</t>
  </si>
  <si>
    <t>Pořadí ŽENY</t>
  </si>
  <si>
    <t>Pořadí MUŽI</t>
  </si>
  <si>
    <t>Pořadí VETERÁNI</t>
  </si>
  <si>
    <t>Pořadí ŽÁCI</t>
  </si>
  <si>
    <t>Pořadí JUNIOŘI</t>
  </si>
  <si>
    <t>JAFIDUTO Kadaň</t>
  </si>
  <si>
    <t>7+24+27=58</t>
  </si>
  <si>
    <t>16+20+23=59</t>
  </si>
  <si>
    <t>TOUR DE ŠUMAVA   21.6.2009 - časovka</t>
  </si>
  <si>
    <t>11+14+17=42</t>
  </si>
  <si>
    <t>18+29+30=77</t>
  </si>
  <si>
    <t>8+10+12=30</t>
  </si>
  <si>
    <t>16+DSF+DSF=DSF</t>
  </si>
  <si>
    <t>Poláček</t>
  </si>
  <si>
    <t>19+21+25=65</t>
  </si>
  <si>
    <t>10+13+22=45</t>
  </si>
  <si>
    <t>7+8+10=25</t>
  </si>
  <si>
    <t>20. ročník</t>
  </si>
  <si>
    <t>Tour de Šumava - 20.6.2009 - Hlavní silniční závod</t>
  </si>
  <si>
    <t>RLŽ</t>
  </si>
  <si>
    <t>Abs. pořadí</t>
  </si>
  <si>
    <t>bez přilby</t>
  </si>
  <si>
    <t>Pozn.</t>
  </si>
  <si>
    <t>5-6</t>
  </si>
  <si>
    <t>17+DSF+DSF=DSF</t>
  </si>
  <si>
    <t>11+13+20=44</t>
  </si>
  <si>
    <t>14+18+19=51</t>
  </si>
  <si>
    <t>1+3+5,5=9,5</t>
  </si>
  <si>
    <t>2+4+5,5=11,5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</si>
</sst>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  <numFmt numFmtId="165" formatCode="mm:ss.00"/>
    <numFmt numFmtId="166" formatCode="0.0"/>
  </numFmts>
  <fonts count="12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strike/>
      <sz val="10"/>
      <name val="Arial"/>
      <family val="0"/>
    </font>
    <font>
      <strike/>
      <sz val="8"/>
      <name val="Arial"/>
      <family val="0"/>
    </font>
    <font>
      <b/>
      <sz val="10"/>
      <name val="Arial"/>
      <family val="2"/>
    </font>
    <font>
      <sz val="8"/>
      <color indexed="23"/>
      <name val="Arial"/>
      <family val="0"/>
    </font>
    <font>
      <sz val="10"/>
      <color indexed="23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Fill="1" applyAlignment="1">
      <alignment horizontal="center"/>
    </xf>
    <xf numFmtId="2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5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5" fontId="5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28125" style="0" customWidth="1"/>
    <col min="2" max="2" width="5.140625" style="0" bestFit="1" customWidth="1"/>
    <col min="3" max="3" width="9.57421875" style="0" customWidth="1"/>
    <col min="4" max="4" width="12.7109375" style="0" customWidth="1"/>
    <col min="5" max="5" width="15.57421875" style="0" customWidth="1"/>
    <col min="6" max="6" width="5.00390625" style="0" bestFit="1" customWidth="1"/>
    <col min="7" max="7" width="4.421875" style="1" customWidth="1"/>
    <col min="8" max="8" width="4.28125" style="0" customWidth="1"/>
    <col min="9" max="9" width="7.140625" style="0" customWidth="1"/>
    <col min="10" max="13" width="3.7109375" style="1" customWidth="1"/>
    <col min="14" max="14" width="4.28125" style="1" customWidth="1"/>
    <col min="15" max="15" width="7.28125" style="0" customWidth="1"/>
  </cols>
  <sheetData>
    <row r="1" spans="1:14" ht="12.75">
      <c r="A1" s="30" t="s">
        <v>182</v>
      </c>
      <c r="B1" s="30"/>
      <c r="C1" s="31"/>
      <c r="D1" s="31"/>
      <c r="E1" s="31"/>
      <c r="J1" s="32" t="s">
        <v>0</v>
      </c>
      <c r="K1" s="32"/>
      <c r="L1" s="32"/>
      <c r="M1" s="32"/>
      <c r="N1" s="32"/>
    </row>
    <row r="2" spans="1:15" ht="12.75">
      <c r="A2" s="1" t="s">
        <v>1</v>
      </c>
      <c r="B2" s="1" t="s">
        <v>49</v>
      </c>
      <c r="C2" t="s">
        <v>45</v>
      </c>
      <c r="D2" t="s">
        <v>2</v>
      </c>
      <c r="E2" t="s">
        <v>3</v>
      </c>
      <c r="F2" t="s">
        <v>47</v>
      </c>
      <c r="G2" s="1" t="s">
        <v>4</v>
      </c>
      <c r="H2" t="s">
        <v>5</v>
      </c>
      <c r="I2" s="2" t="s">
        <v>6</v>
      </c>
      <c r="J2" s="1" t="s">
        <v>7</v>
      </c>
      <c r="K2" s="1" t="s">
        <v>8</v>
      </c>
      <c r="L2" s="1" t="s">
        <v>88</v>
      </c>
      <c r="M2" s="1" t="s">
        <v>9</v>
      </c>
      <c r="N2" s="1" t="s">
        <v>10</v>
      </c>
      <c r="O2" s="1" t="s">
        <v>186</v>
      </c>
    </row>
    <row r="3" spans="1:10" ht="12.75">
      <c r="A3" s="1">
        <v>1</v>
      </c>
      <c r="B3" s="1">
        <v>1</v>
      </c>
      <c r="C3" t="s">
        <v>12</v>
      </c>
      <c r="D3" t="s">
        <v>13</v>
      </c>
      <c r="E3" t="s">
        <v>51</v>
      </c>
      <c r="F3">
        <v>1968</v>
      </c>
      <c r="G3" s="1" t="s">
        <v>7</v>
      </c>
      <c r="H3" s="1" t="s">
        <v>11</v>
      </c>
      <c r="I3" s="3">
        <v>0.03876157407407408</v>
      </c>
      <c r="J3" s="1">
        <v>20</v>
      </c>
    </row>
    <row r="4" spans="1:10" ht="12.75">
      <c r="A4" s="1">
        <v>2</v>
      </c>
      <c r="B4" s="1">
        <v>2</v>
      </c>
      <c r="C4" t="s">
        <v>15</v>
      </c>
      <c r="D4" t="s">
        <v>16</v>
      </c>
      <c r="E4" t="s">
        <v>51</v>
      </c>
      <c r="F4">
        <v>1975</v>
      </c>
      <c r="G4" s="1" t="s">
        <v>7</v>
      </c>
      <c r="H4" s="1" t="s">
        <v>11</v>
      </c>
      <c r="I4" s="4">
        <v>0.03957175925925926</v>
      </c>
      <c r="J4" s="1">
        <v>19</v>
      </c>
    </row>
    <row r="5" spans="1:10" ht="12.75">
      <c r="A5" s="1">
        <v>3</v>
      </c>
      <c r="B5" s="1">
        <v>3</v>
      </c>
      <c r="C5" t="s">
        <v>17</v>
      </c>
      <c r="D5" t="s">
        <v>18</v>
      </c>
      <c r="E5" t="s">
        <v>74</v>
      </c>
      <c r="F5">
        <v>1967</v>
      </c>
      <c r="G5" s="1" t="s">
        <v>7</v>
      </c>
      <c r="H5" s="1" t="s">
        <v>11</v>
      </c>
      <c r="I5" s="4">
        <v>0.0402662037037037</v>
      </c>
      <c r="J5" s="1">
        <v>18</v>
      </c>
    </row>
    <row r="6" spans="1:10" ht="12.75">
      <c r="A6" s="1">
        <v>4</v>
      </c>
      <c r="B6" s="1">
        <v>4</v>
      </c>
      <c r="C6" t="s">
        <v>19</v>
      </c>
      <c r="D6" t="s">
        <v>20</v>
      </c>
      <c r="E6" t="s">
        <v>74</v>
      </c>
      <c r="F6">
        <v>1976</v>
      </c>
      <c r="G6" s="1" t="s">
        <v>7</v>
      </c>
      <c r="H6" s="1" t="s">
        <v>11</v>
      </c>
      <c r="I6" s="4">
        <v>0.042337962962962966</v>
      </c>
      <c r="J6" s="1">
        <v>17</v>
      </c>
    </row>
    <row r="7" spans="1:10" ht="12.75">
      <c r="A7" s="1">
        <v>5</v>
      </c>
      <c r="B7" s="1">
        <v>7</v>
      </c>
      <c r="C7" t="s">
        <v>25</v>
      </c>
      <c r="D7" t="s">
        <v>26</v>
      </c>
      <c r="E7" t="s">
        <v>74</v>
      </c>
      <c r="F7">
        <v>1969</v>
      </c>
      <c r="G7" s="1" t="s">
        <v>7</v>
      </c>
      <c r="H7" s="1" t="s">
        <v>11</v>
      </c>
      <c r="I7" s="4">
        <v>0.043923611111111115</v>
      </c>
      <c r="J7" s="1">
        <v>16</v>
      </c>
    </row>
    <row r="8" spans="1:10" ht="12.75">
      <c r="A8" s="1">
        <v>6</v>
      </c>
      <c r="B8" s="1">
        <v>6</v>
      </c>
      <c r="C8" t="s">
        <v>23</v>
      </c>
      <c r="D8" t="s">
        <v>24</v>
      </c>
      <c r="E8" t="s">
        <v>51</v>
      </c>
      <c r="F8">
        <v>1981</v>
      </c>
      <c r="G8" s="1" t="s">
        <v>7</v>
      </c>
      <c r="H8" s="1" t="s">
        <v>11</v>
      </c>
      <c r="I8" s="4">
        <v>0.04442129629629629</v>
      </c>
      <c r="J8" s="1">
        <v>15</v>
      </c>
    </row>
    <row r="9" spans="1:10" ht="12.75">
      <c r="A9" s="1">
        <v>7</v>
      </c>
      <c r="B9" s="1">
        <v>48</v>
      </c>
      <c r="C9" t="s">
        <v>69</v>
      </c>
      <c r="D9" t="s">
        <v>35</v>
      </c>
      <c r="E9" t="s">
        <v>51</v>
      </c>
      <c r="F9">
        <v>1975</v>
      </c>
      <c r="G9" s="1" t="s">
        <v>7</v>
      </c>
      <c r="H9" s="1" t="s">
        <v>11</v>
      </c>
      <c r="I9" s="4">
        <v>0.044849537037037035</v>
      </c>
      <c r="J9" s="1">
        <v>14</v>
      </c>
    </row>
    <row r="10" spans="1:10" ht="12.75">
      <c r="A10" s="1">
        <v>8</v>
      </c>
      <c r="B10" s="1">
        <v>46</v>
      </c>
      <c r="C10" t="s">
        <v>70</v>
      </c>
      <c r="D10" t="s">
        <v>16</v>
      </c>
      <c r="E10" t="s">
        <v>71</v>
      </c>
      <c r="F10">
        <v>1979</v>
      </c>
      <c r="G10" s="1" t="s">
        <v>7</v>
      </c>
      <c r="H10" s="1" t="s">
        <v>11</v>
      </c>
      <c r="I10" s="4">
        <v>0.04494212962962963</v>
      </c>
      <c r="J10" s="1">
        <v>13</v>
      </c>
    </row>
    <row r="11" spans="1:13" ht="12.75">
      <c r="A11" s="1">
        <v>9</v>
      </c>
      <c r="B11" s="1">
        <v>27</v>
      </c>
      <c r="C11" t="s">
        <v>23</v>
      </c>
      <c r="D11" t="s">
        <v>39</v>
      </c>
      <c r="E11" t="s">
        <v>14</v>
      </c>
      <c r="F11">
        <v>1995</v>
      </c>
      <c r="G11" s="1" t="s">
        <v>9</v>
      </c>
      <c r="H11" s="1" t="s">
        <v>11</v>
      </c>
      <c r="I11" s="4">
        <v>0.04511574074074074</v>
      </c>
      <c r="J11" s="1">
        <v>12</v>
      </c>
      <c r="M11" s="1">
        <v>20</v>
      </c>
    </row>
    <row r="12" spans="1:10" ht="12.75">
      <c r="A12" s="1">
        <v>10</v>
      </c>
      <c r="B12" s="1">
        <v>43</v>
      </c>
      <c r="C12" t="s">
        <v>72</v>
      </c>
      <c r="D12" t="s">
        <v>21</v>
      </c>
      <c r="E12" t="s">
        <v>71</v>
      </c>
      <c r="F12">
        <v>1979</v>
      </c>
      <c r="G12" s="1" t="s">
        <v>7</v>
      </c>
      <c r="H12" s="1" t="s">
        <v>11</v>
      </c>
      <c r="I12" s="4">
        <v>0.045370370370370366</v>
      </c>
      <c r="J12" s="1">
        <v>11</v>
      </c>
    </row>
    <row r="13" spans="1:10" ht="12.75">
      <c r="A13" s="1">
        <v>11</v>
      </c>
      <c r="B13" s="1">
        <v>18</v>
      </c>
      <c r="C13" t="s">
        <v>27</v>
      </c>
      <c r="D13" t="s">
        <v>21</v>
      </c>
      <c r="E13" t="s">
        <v>50</v>
      </c>
      <c r="F13">
        <v>1980</v>
      </c>
      <c r="G13" s="1" t="s">
        <v>7</v>
      </c>
      <c r="H13" s="1" t="s">
        <v>11</v>
      </c>
      <c r="I13" s="4">
        <v>0.045625</v>
      </c>
      <c r="J13" s="1">
        <v>10</v>
      </c>
    </row>
    <row r="14" spans="1:10" ht="12.75">
      <c r="A14" s="1">
        <v>12</v>
      </c>
      <c r="B14" s="1">
        <v>39</v>
      </c>
      <c r="C14" t="s">
        <v>15</v>
      </c>
      <c r="D14" t="s">
        <v>20</v>
      </c>
      <c r="E14" t="s">
        <v>71</v>
      </c>
      <c r="F14">
        <v>1978</v>
      </c>
      <c r="G14" s="1" t="s">
        <v>7</v>
      </c>
      <c r="H14" s="1" t="s">
        <v>11</v>
      </c>
      <c r="I14" s="4">
        <v>0.04569444444444445</v>
      </c>
      <c r="J14" s="1">
        <v>9</v>
      </c>
    </row>
    <row r="15" spans="1:11" ht="12.75">
      <c r="A15" s="1">
        <v>13</v>
      </c>
      <c r="B15" s="1">
        <v>11</v>
      </c>
      <c r="C15" t="s">
        <v>29</v>
      </c>
      <c r="D15" t="s">
        <v>30</v>
      </c>
      <c r="E15" t="s">
        <v>50</v>
      </c>
      <c r="F15">
        <v>1963</v>
      </c>
      <c r="G15" s="1" t="s">
        <v>8</v>
      </c>
      <c r="H15" s="1" t="s">
        <v>11</v>
      </c>
      <c r="I15" s="4">
        <v>0.04611111111111111</v>
      </c>
      <c r="J15" s="1">
        <v>8</v>
      </c>
      <c r="K15" s="1">
        <v>20</v>
      </c>
    </row>
    <row r="16" spans="1:10" ht="12.75">
      <c r="A16" s="1">
        <v>14</v>
      </c>
      <c r="B16" s="1">
        <v>10</v>
      </c>
      <c r="C16" t="s">
        <v>75</v>
      </c>
      <c r="D16" t="s">
        <v>76</v>
      </c>
      <c r="E16" t="s">
        <v>73</v>
      </c>
      <c r="F16">
        <v>1967</v>
      </c>
      <c r="G16" s="1" t="s">
        <v>7</v>
      </c>
      <c r="H16" s="1" t="s">
        <v>11</v>
      </c>
      <c r="I16" s="4">
        <v>0.0462037037037037</v>
      </c>
      <c r="J16" s="1">
        <v>7</v>
      </c>
    </row>
    <row r="17" spans="1:11" ht="12.75">
      <c r="A17" s="1">
        <v>15</v>
      </c>
      <c r="B17" s="1">
        <v>24</v>
      </c>
      <c r="C17" t="s">
        <v>77</v>
      </c>
      <c r="D17" t="s">
        <v>78</v>
      </c>
      <c r="E17" t="s">
        <v>79</v>
      </c>
      <c r="F17">
        <v>1957</v>
      </c>
      <c r="G17" s="1" t="s">
        <v>8</v>
      </c>
      <c r="H17" s="1" t="s">
        <v>11</v>
      </c>
      <c r="I17" s="4">
        <v>0.04621527777777778</v>
      </c>
      <c r="J17" s="1">
        <v>6</v>
      </c>
      <c r="K17" s="1">
        <v>19</v>
      </c>
    </row>
    <row r="18" spans="1:11" ht="12.75">
      <c r="A18" s="1">
        <v>16</v>
      </c>
      <c r="B18" s="1">
        <v>16</v>
      </c>
      <c r="C18" t="s">
        <v>80</v>
      </c>
      <c r="D18" t="s">
        <v>76</v>
      </c>
      <c r="E18" t="s">
        <v>48</v>
      </c>
      <c r="F18">
        <v>1964</v>
      </c>
      <c r="G18" s="1" t="s">
        <v>8</v>
      </c>
      <c r="H18" s="1" t="s">
        <v>11</v>
      </c>
      <c r="I18" s="4">
        <v>0.04645833333333333</v>
      </c>
      <c r="J18" s="1">
        <v>5</v>
      </c>
      <c r="K18" s="1">
        <v>18</v>
      </c>
    </row>
    <row r="19" spans="1:11" ht="12.75">
      <c r="A19" s="1">
        <v>17</v>
      </c>
      <c r="B19" s="1">
        <v>15</v>
      </c>
      <c r="C19" t="s">
        <v>81</v>
      </c>
      <c r="D19" t="s">
        <v>82</v>
      </c>
      <c r="E19" t="s">
        <v>83</v>
      </c>
      <c r="F19">
        <v>1959</v>
      </c>
      <c r="G19" s="1" t="s">
        <v>8</v>
      </c>
      <c r="H19" s="1" t="s">
        <v>11</v>
      </c>
      <c r="I19" s="4">
        <v>0.04701388888888889</v>
      </c>
      <c r="J19" s="1">
        <v>4</v>
      </c>
      <c r="K19" s="1">
        <v>17</v>
      </c>
    </row>
    <row r="20" spans="1:10" ht="12.75">
      <c r="A20" s="1" t="s">
        <v>90</v>
      </c>
      <c r="B20" s="1">
        <v>28</v>
      </c>
      <c r="C20" t="s">
        <v>84</v>
      </c>
      <c r="D20" t="s">
        <v>85</v>
      </c>
      <c r="E20" t="s">
        <v>83</v>
      </c>
      <c r="F20">
        <v>1964</v>
      </c>
      <c r="G20" s="1" t="s">
        <v>8</v>
      </c>
      <c r="H20" s="1" t="s">
        <v>11</v>
      </c>
      <c r="I20" s="4">
        <v>0.04702546296296297</v>
      </c>
      <c r="J20" s="29" t="s">
        <v>90</v>
      </c>
    </row>
    <row r="21" spans="1:12" ht="12.75">
      <c r="A21" s="1">
        <v>18</v>
      </c>
      <c r="B21" s="1">
        <v>33</v>
      </c>
      <c r="C21" t="s">
        <v>75</v>
      </c>
      <c r="D21" t="s">
        <v>85</v>
      </c>
      <c r="E21" t="s">
        <v>73</v>
      </c>
      <c r="F21">
        <v>1993</v>
      </c>
      <c r="G21" s="1" t="s">
        <v>88</v>
      </c>
      <c r="H21" s="1" t="s">
        <v>11</v>
      </c>
      <c r="I21" s="4">
        <v>0.04900462962962963</v>
      </c>
      <c r="J21" s="1">
        <v>3</v>
      </c>
      <c r="L21" s="1">
        <v>20</v>
      </c>
    </row>
    <row r="22" spans="1:12" ht="12.75">
      <c r="A22" s="1">
        <v>19</v>
      </c>
      <c r="B22" s="1">
        <v>34</v>
      </c>
      <c r="C22" t="s">
        <v>89</v>
      </c>
      <c r="D22" t="s">
        <v>76</v>
      </c>
      <c r="E22" t="s">
        <v>73</v>
      </c>
      <c r="F22">
        <v>1992</v>
      </c>
      <c r="G22" s="1" t="s">
        <v>88</v>
      </c>
      <c r="H22" s="1" t="s">
        <v>11</v>
      </c>
      <c r="I22" s="4">
        <v>0.05219907407407407</v>
      </c>
      <c r="J22" s="1">
        <v>2</v>
      </c>
      <c r="L22" s="1">
        <v>19</v>
      </c>
    </row>
    <row r="23" spans="1:10" ht="12.75">
      <c r="A23" s="1" t="s">
        <v>90</v>
      </c>
      <c r="B23" s="1">
        <v>29</v>
      </c>
      <c r="C23" t="s">
        <v>91</v>
      </c>
      <c r="D23" t="s">
        <v>33</v>
      </c>
      <c r="E23" t="s">
        <v>92</v>
      </c>
      <c r="F23">
        <v>1967</v>
      </c>
      <c r="G23" s="1" t="s">
        <v>7</v>
      </c>
      <c r="H23" s="1" t="s">
        <v>46</v>
      </c>
      <c r="I23" s="4">
        <v>0.05346064814814815</v>
      </c>
      <c r="J23" s="29" t="s">
        <v>90</v>
      </c>
    </row>
    <row r="24" spans="1:11" ht="12.75">
      <c r="A24" s="1">
        <v>20</v>
      </c>
      <c r="B24" s="1">
        <v>17</v>
      </c>
      <c r="C24" t="s">
        <v>36</v>
      </c>
      <c r="D24" t="s">
        <v>37</v>
      </c>
      <c r="E24" t="s">
        <v>50</v>
      </c>
      <c r="F24">
        <v>1948</v>
      </c>
      <c r="G24" s="1" t="s">
        <v>8</v>
      </c>
      <c r="H24" s="1" t="s">
        <v>11</v>
      </c>
      <c r="I24" s="4">
        <v>0.05476851851851852</v>
      </c>
      <c r="J24" s="1">
        <v>1</v>
      </c>
      <c r="K24" s="1">
        <v>16</v>
      </c>
    </row>
    <row r="25" spans="1:10" ht="12.75">
      <c r="A25" s="1">
        <v>21</v>
      </c>
      <c r="B25" s="1">
        <v>35</v>
      </c>
      <c r="C25" t="s">
        <v>93</v>
      </c>
      <c r="D25" t="s">
        <v>37</v>
      </c>
      <c r="E25" t="s">
        <v>73</v>
      </c>
      <c r="F25">
        <v>1974</v>
      </c>
      <c r="G25" s="1" t="s">
        <v>7</v>
      </c>
      <c r="H25" s="1" t="s">
        <v>11</v>
      </c>
      <c r="I25" s="4">
        <v>0.05645833333333333</v>
      </c>
      <c r="J25" s="1">
        <v>0</v>
      </c>
    </row>
    <row r="26" spans="1:14" ht="12.75">
      <c r="A26" s="1">
        <v>22</v>
      </c>
      <c r="B26" s="1">
        <v>32</v>
      </c>
      <c r="C26" t="s">
        <v>96</v>
      </c>
      <c r="D26" t="s">
        <v>26</v>
      </c>
      <c r="E26" t="s">
        <v>73</v>
      </c>
      <c r="F26">
        <v>1972</v>
      </c>
      <c r="G26" s="1" t="s">
        <v>7</v>
      </c>
      <c r="H26" s="1" t="s">
        <v>46</v>
      </c>
      <c r="I26" s="4">
        <v>0.058379629629629635</v>
      </c>
      <c r="J26" s="1">
        <v>0</v>
      </c>
      <c r="N26" s="1">
        <v>20</v>
      </c>
    </row>
    <row r="27" spans="1:10" ht="12.75">
      <c r="A27" s="1" t="s">
        <v>90</v>
      </c>
      <c r="B27" s="1">
        <v>26</v>
      </c>
      <c r="C27" t="s">
        <v>41</v>
      </c>
      <c r="D27" t="s">
        <v>99</v>
      </c>
      <c r="E27" t="s">
        <v>44</v>
      </c>
      <c r="F27">
        <v>1994</v>
      </c>
      <c r="G27" s="1" t="s">
        <v>88</v>
      </c>
      <c r="H27" s="1" t="s">
        <v>46</v>
      </c>
      <c r="I27" s="4">
        <v>0.08061342592592592</v>
      </c>
      <c r="J27" s="29" t="s">
        <v>90</v>
      </c>
    </row>
    <row r="28" spans="1:10" ht="12.75">
      <c r="A28" s="1" t="s">
        <v>110</v>
      </c>
      <c r="B28" s="1">
        <v>30</v>
      </c>
      <c r="C28" t="s">
        <v>109</v>
      </c>
      <c r="D28" t="s">
        <v>99</v>
      </c>
      <c r="E28" t="s">
        <v>83</v>
      </c>
      <c r="F28">
        <v>1971</v>
      </c>
      <c r="G28" s="1" t="s">
        <v>7</v>
      </c>
      <c r="H28" s="1" t="s">
        <v>11</v>
      </c>
      <c r="I28" s="4">
        <v>0.08158564814814816</v>
      </c>
      <c r="J28" s="8" t="s">
        <v>110</v>
      </c>
    </row>
    <row r="29" spans="1:14" ht="12.75">
      <c r="A29" s="1" t="s">
        <v>110</v>
      </c>
      <c r="B29" s="1">
        <v>23</v>
      </c>
      <c r="C29" t="s">
        <v>113</v>
      </c>
      <c r="D29" t="s">
        <v>85</v>
      </c>
      <c r="E29" t="s">
        <v>83</v>
      </c>
      <c r="F29">
        <v>1981</v>
      </c>
      <c r="G29" s="1" t="s">
        <v>7</v>
      </c>
      <c r="H29" s="1" t="s">
        <v>46</v>
      </c>
      <c r="I29" s="4">
        <v>0.08158564814814816</v>
      </c>
      <c r="J29" s="8" t="s">
        <v>110</v>
      </c>
      <c r="N29" s="25">
        <v>16</v>
      </c>
    </row>
    <row r="30" spans="1:14" ht="12.75">
      <c r="A30" s="1" t="s">
        <v>110</v>
      </c>
      <c r="B30" s="1">
        <v>8</v>
      </c>
      <c r="C30" t="s">
        <v>34</v>
      </c>
      <c r="D30" t="s">
        <v>35</v>
      </c>
      <c r="E30" t="s">
        <v>44</v>
      </c>
      <c r="F30">
        <v>1976</v>
      </c>
      <c r="G30" s="1" t="s">
        <v>7</v>
      </c>
      <c r="H30" s="1" t="s">
        <v>46</v>
      </c>
      <c r="I30" s="4">
        <v>0.08158564814814816</v>
      </c>
      <c r="J30" s="8" t="s">
        <v>110</v>
      </c>
      <c r="N30" s="25">
        <v>16</v>
      </c>
    </row>
    <row r="31" spans="1:14" ht="12.75">
      <c r="A31" s="1" t="s">
        <v>110</v>
      </c>
      <c r="B31" s="1">
        <v>13</v>
      </c>
      <c r="C31" t="s">
        <v>31</v>
      </c>
      <c r="D31" t="s">
        <v>32</v>
      </c>
      <c r="E31" t="s">
        <v>38</v>
      </c>
      <c r="F31">
        <v>1962</v>
      </c>
      <c r="G31" s="1" t="s">
        <v>8</v>
      </c>
      <c r="H31" s="1" t="s">
        <v>46</v>
      </c>
      <c r="I31" s="4">
        <v>0.08158564814814816</v>
      </c>
      <c r="J31" s="8" t="s">
        <v>110</v>
      </c>
      <c r="K31" s="1">
        <v>15</v>
      </c>
      <c r="N31" s="25">
        <v>16</v>
      </c>
    </row>
    <row r="32" spans="1:14" ht="12.75">
      <c r="A32" s="1" t="s">
        <v>90</v>
      </c>
      <c r="B32" s="1">
        <v>31</v>
      </c>
      <c r="C32" t="s">
        <v>111</v>
      </c>
      <c r="D32" t="s">
        <v>112</v>
      </c>
      <c r="E32" t="s">
        <v>83</v>
      </c>
      <c r="F32">
        <v>1961</v>
      </c>
      <c r="G32" s="1" t="s">
        <v>8</v>
      </c>
      <c r="H32" s="1" t="s">
        <v>11</v>
      </c>
      <c r="I32" s="4">
        <v>0.08158564814814816</v>
      </c>
      <c r="J32" s="29" t="s">
        <v>90</v>
      </c>
      <c r="N32" s="25"/>
    </row>
    <row r="33" spans="1:14" ht="12.75">
      <c r="A33" s="1" t="s">
        <v>110</v>
      </c>
      <c r="B33" s="1">
        <v>41</v>
      </c>
      <c r="C33" t="s">
        <v>40</v>
      </c>
      <c r="D33" t="s">
        <v>16</v>
      </c>
      <c r="E33" t="s">
        <v>48</v>
      </c>
      <c r="F33">
        <v>1971</v>
      </c>
      <c r="G33" s="1" t="s">
        <v>7</v>
      </c>
      <c r="H33" s="1" t="s">
        <v>11</v>
      </c>
      <c r="I33" s="4">
        <v>0.08158564814814816</v>
      </c>
      <c r="J33" s="8" t="s">
        <v>110</v>
      </c>
      <c r="N33" s="25">
        <v>16</v>
      </c>
    </row>
    <row r="34" spans="1:14" ht="12.75">
      <c r="A34" s="1" t="s">
        <v>110</v>
      </c>
      <c r="B34" s="1">
        <v>49</v>
      </c>
      <c r="C34" t="s">
        <v>43</v>
      </c>
      <c r="D34" t="s">
        <v>35</v>
      </c>
      <c r="E34" t="s">
        <v>48</v>
      </c>
      <c r="F34">
        <v>1971</v>
      </c>
      <c r="G34" s="1" t="s">
        <v>7</v>
      </c>
      <c r="H34" s="1" t="s">
        <v>46</v>
      </c>
      <c r="I34" s="4">
        <v>0.08158564814814816</v>
      </c>
      <c r="J34" s="8" t="s">
        <v>110</v>
      </c>
      <c r="N34" s="25">
        <v>16</v>
      </c>
    </row>
    <row r="35" spans="1:14" ht="12.75">
      <c r="A35" s="1" t="s">
        <v>110</v>
      </c>
      <c r="B35" s="1">
        <v>25</v>
      </c>
      <c r="C35" t="s">
        <v>41</v>
      </c>
      <c r="D35" t="s">
        <v>42</v>
      </c>
      <c r="E35" t="s">
        <v>44</v>
      </c>
      <c r="F35">
        <v>1965</v>
      </c>
      <c r="G35" s="1" t="s">
        <v>7</v>
      </c>
      <c r="H35" s="1" t="s">
        <v>46</v>
      </c>
      <c r="I35" s="4">
        <v>0.08158564814814816</v>
      </c>
      <c r="J35" s="8" t="s">
        <v>110</v>
      </c>
      <c r="N35" s="25">
        <v>16</v>
      </c>
    </row>
    <row r="36" spans="1:14" ht="12.75">
      <c r="A36" s="1" t="s">
        <v>110</v>
      </c>
      <c r="B36" s="1">
        <v>36</v>
      </c>
      <c r="C36" t="s">
        <v>22</v>
      </c>
      <c r="D36" t="s">
        <v>21</v>
      </c>
      <c r="E36" t="s">
        <v>83</v>
      </c>
      <c r="F36">
        <v>1982</v>
      </c>
      <c r="G36" s="1" t="s">
        <v>7</v>
      </c>
      <c r="H36" s="1" t="s">
        <v>46</v>
      </c>
      <c r="I36" s="4">
        <v>0.08158564814814816</v>
      </c>
      <c r="J36" s="8" t="s">
        <v>110</v>
      </c>
      <c r="N36" s="25">
        <v>16</v>
      </c>
    </row>
    <row r="37" spans="1:15" ht="12.75">
      <c r="A37" s="1" t="s">
        <v>90</v>
      </c>
      <c r="B37" s="1">
        <v>9</v>
      </c>
      <c r="C37" t="s">
        <v>28</v>
      </c>
      <c r="D37" t="s">
        <v>16</v>
      </c>
      <c r="E37" t="s">
        <v>44</v>
      </c>
      <c r="F37">
        <v>1965</v>
      </c>
      <c r="G37" s="1" t="s">
        <v>7</v>
      </c>
      <c r="H37" s="1" t="s">
        <v>46</v>
      </c>
      <c r="I37" s="4">
        <v>0.08158564814814816</v>
      </c>
      <c r="J37" s="29" t="s">
        <v>90</v>
      </c>
      <c r="N37" s="10"/>
      <c r="O37" s="23" t="s">
        <v>185</v>
      </c>
    </row>
    <row r="38" spans="1:10" ht="12.75">
      <c r="A38" s="1" t="s">
        <v>90</v>
      </c>
      <c r="B38" s="1">
        <v>22</v>
      </c>
      <c r="C38" t="s">
        <v>177</v>
      </c>
      <c r="D38" t="s">
        <v>24</v>
      </c>
      <c r="E38" t="s">
        <v>83</v>
      </c>
      <c r="H38" s="1" t="s">
        <v>11</v>
      </c>
      <c r="I38" s="4">
        <v>0.08158564814814816</v>
      </c>
      <c r="J38" s="29" t="s">
        <v>90</v>
      </c>
    </row>
    <row r="39" spans="1:8" ht="6" customHeight="1">
      <c r="A39" s="1"/>
      <c r="B39" s="1"/>
      <c r="H39" s="1"/>
    </row>
    <row r="40" spans="1:10" ht="12.75">
      <c r="A40" s="1">
        <v>1</v>
      </c>
      <c r="C40" t="s">
        <v>51</v>
      </c>
      <c r="E40" t="s">
        <v>114</v>
      </c>
      <c r="J40" s="1">
        <v>5</v>
      </c>
    </row>
    <row r="41" spans="1:10" ht="12.75">
      <c r="A41" s="1">
        <v>2</v>
      </c>
      <c r="C41" t="s">
        <v>74</v>
      </c>
      <c r="E41" t="s">
        <v>115</v>
      </c>
      <c r="J41" s="1">
        <v>4</v>
      </c>
    </row>
    <row r="42" spans="1:10" ht="12.75">
      <c r="A42" s="1">
        <v>3</v>
      </c>
      <c r="C42" t="s">
        <v>71</v>
      </c>
      <c r="E42" t="s">
        <v>175</v>
      </c>
      <c r="J42" s="1">
        <v>3</v>
      </c>
    </row>
    <row r="43" spans="1:10" ht="12.75">
      <c r="A43" s="1">
        <v>4</v>
      </c>
      <c r="C43" t="s">
        <v>50</v>
      </c>
      <c r="E43" t="s">
        <v>189</v>
      </c>
      <c r="J43" s="1">
        <v>2</v>
      </c>
    </row>
    <row r="44" spans="1:10" ht="12.75">
      <c r="A44" s="1">
        <v>5</v>
      </c>
      <c r="C44" t="s">
        <v>169</v>
      </c>
      <c r="E44" t="s">
        <v>190</v>
      </c>
      <c r="J44" s="1">
        <v>1</v>
      </c>
    </row>
    <row r="45" spans="1:10" ht="12.75">
      <c r="A45" s="1" t="s">
        <v>110</v>
      </c>
      <c r="C45" t="s">
        <v>83</v>
      </c>
      <c r="E45" t="s">
        <v>188</v>
      </c>
      <c r="J45" s="8" t="s">
        <v>110</v>
      </c>
    </row>
    <row r="46" spans="1:10" ht="12.75">
      <c r="A46" s="1" t="s">
        <v>110</v>
      </c>
      <c r="C46" t="s">
        <v>48</v>
      </c>
      <c r="E46" t="s">
        <v>176</v>
      </c>
      <c r="J46" s="8" t="s">
        <v>110</v>
      </c>
    </row>
    <row r="47" ht="6" customHeight="1"/>
    <row r="48" spans="1:10" ht="12.75">
      <c r="A48" s="1">
        <v>1</v>
      </c>
      <c r="B48">
        <v>71</v>
      </c>
      <c r="C48" t="s">
        <v>52</v>
      </c>
      <c r="D48" t="s">
        <v>53</v>
      </c>
      <c r="E48" t="s">
        <v>51</v>
      </c>
      <c r="F48">
        <v>1983</v>
      </c>
      <c r="G48" s="1" t="s">
        <v>64</v>
      </c>
      <c r="H48" s="1" t="s">
        <v>11</v>
      </c>
      <c r="I48" s="4">
        <v>0.0493287037037037</v>
      </c>
      <c r="J48" s="1">
        <v>20</v>
      </c>
    </row>
    <row r="49" spans="1:10" ht="12.75">
      <c r="A49" s="1">
        <v>2</v>
      </c>
      <c r="B49">
        <v>72</v>
      </c>
      <c r="C49" t="s">
        <v>55</v>
      </c>
      <c r="D49" t="s">
        <v>56</v>
      </c>
      <c r="E49" t="s">
        <v>51</v>
      </c>
      <c r="F49">
        <v>1975</v>
      </c>
      <c r="G49" s="1" t="s">
        <v>64</v>
      </c>
      <c r="H49" s="1" t="s">
        <v>11</v>
      </c>
      <c r="I49" s="4">
        <v>0.04988425925925926</v>
      </c>
      <c r="J49" s="1">
        <v>19</v>
      </c>
    </row>
    <row r="50" spans="1:13" ht="12.75">
      <c r="A50" s="1">
        <v>3</v>
      </c>
      <c r="B50">
        <v>92</v>
      </c>
      <c r="C50" t="s">
        <v>59</v>
      </c>
      <c r="D50" t="s">
        <v>67</v>
      </c>
      <c r="E50" t="s">
        <v>74</v>
      </c>
      <c r="F50">
        <v>1995</v>
      </c>
      <c r="G50" s="1" t="s">
        <v>68</v>
      </c>
      <c r="H50" s="1" t="s">
        <v>11</v>
      </c>
      <c r="I50" s="4">
        <v>0.0506712962962963</v>
      </c>
      <c r="J50" s="1">
        <v>18</v>
      </c>
      <c r="M50" s="1">
        <v>20</v>
      </c>
    </row>
    <row r="51" spans="1:10" ht="12.75">
      <c r="A51" s="1">
        <v>4</v>
      </c>
      <c r="B51">
        <v>73</v>
      </c>
      <c r="C51" t="s">
        <v>54</v>
      </c>
      <c r="D51" t="s">
        <v>63</v>
      </c>
      <c r="E51" t="s">
        <v>50</v>
      </c>
      <c r="F51">
        <v>1988</v>
      </c>
      <c r="G51" s="1" t="s">
        <v>64</v>
      </c>
      <c r="H51" s="1" t="s">
        <v>11</v>
      </c>
      <c r="I51" s="4">
        <v>0.0518287037037037</v>
      </c>
      <c r="J51" s="1">
        <v>17</v>
      </c>
    </row>
    <row r="52" spans="1:10" ht="12.75">
      <c r="A52" s="1">
        <v>5</v>
      </c>
      <c r="B52">
        <v>93</v>
      </c>
      <c r="C52" t="s">
        <v>86</v>
      </c>
      <c r="D52" t="s">
        <v>87</v>
      </c>
      <c r="E52" t="s">
        <v>51</v>
      </c>
      <c r="F52">
        <v>1986</v>
      </c>
      <c r="G52" s="1" t="s">
        <v>64</v>
      </c>
      <c r="H52" s="1" t="s">
        <v>11</v>
      </c>
      <c r="I52" s="4">
        <v>0.05188657407407407</v>
      </c>
      <c r="J52" s="1">
        <v>16</v>
      </c>
    </row>
    <row r="53" spans="1:10" ht="12.75">
      <c r="A53" s="1">
        <v>6</v>
      </c>
      <c r="B53">
        <v>88</v>
      </c>
      <c r="C53" t="s">
        <v>59</v>
      </c>
      <c r="D53" t="s">
        <v>60</v>
      </c>
      <c r="E53" t="s">
        <v>74</v>
      </c>
      <c r="F53">
        <v>1970</v>
      </c>
      <c r="G53" s="1" t="s">
        <v>64</v>
      </c>
      <c r="H53" s="1" t="s">
        <v>11</v>
      </c>
      <c r="I53" s="4">
        <v>0.05260416666666667</v>
      </c>
      <c r="J53" s="1">
        <v>15</v>
      </c>
    </row>
    <row r="54" spans="1:10" ht="12.75">
      <c r="A54" s="1">
        <v>7</v>
      </c>
      <c r="B54">
        <v>84</v>
      </c>
      <c r="C54" t="s">
        <v>94</v>
      </c>
      <c r="D54" t="s">
        <v>95</v>
      </c>
      <c r="E54" t="s">
        <v>50</v>
      </c>
      <c r="F54">
        <v>1980</v>
      </c>
      <c r="G54" s="1" t="s">
        <v>64</v>
      </c>
      <c r="H54" s="1" t="s">
        <v>11</v>
      </c>
      <c r="I54" s="4">
        <v>0.06046296296296296</v>
      </c>
      <c r="J54" s="1">
        <v>14</v>
      </c>
    </row>
    <row r="55" spans="1:10" ht="12.75">
      <c r="A55" s="1">
        <v>8</v>
      </c>
      <c r="B55">
        <v>78</v>
      </c>
      <c r="C55" t="s">
        <v>61</v>
      </c>
      <c r="D55" t="s">
        <v>62</v>
      </c>
      <c r="E55" t="s">
        <v>74</v>
      </c>
      <c r="F55">
        <v>1980</v>
      </c>
      <c r="G55" s="1" t="s">
        <v>64</v>
      </c>
      <c r="H55" s="1" t="s">
        <v>11</v>
      </c>
      <c r="I55" s="4">
        <v>0.07012731481481481</v>
      </c>
      <c r="J55" s="1">
        <v>13</v>
      </c>
    </row>
    <row r="56" spans="1:14" ht="12.75">
      <c r="A56" s="1">
        <v>9</v>
      </c>
      <c r="B56">
        <v>86</v>
      </c>
      <c r="C56" t="s">
        <v>97</v>
      </c>
      <c r="D56" t="s">
        <v>98</v>
      </c>
      <c r="E56" t="s">
        <v>44</v>
      </c>
      <c r="F56">
        <v>1961</v>
      </c>
      <c r="G56" s="1" t="s">
        <v>8</v>
      </c>
      <c r="H56" s="1" t="s">
        <v>46</v>
      </c>
      <c r="I56" s="4">
        <v>0.08003472222222223</v>
      </c>
      <c r="J56" s="1">
        <v>12</v>
      </c>
      <c r="K56" s="1">
        <v>20</v>
      </c>
      <c r="N56" s="1">
        <v>20</v>
      </c>
    </row>
    <row r="57" spans="1:14" ht="12.75">
      <c r="A57" s="9" t="s">
        <v>100</v>
      </c>
      <c r="B57">
        <v>82</v>
      </c>
      <c r="C57" t="s">
        <v>106</v>
      </c>
      <c r="D57" t="s">
        <v>107</v>
      </c>
      <c r="E57" t="s">
        <v>83</v>
      </c>
      <c r="F57">
        <v>1987</v>
      </c>
      <c r="G57" s="1" t="s">
        <v>64</v>
      </c>
      <c r="H57" s="1" t="s">
        <v>46</v>
      </c>
      <c r="I57" s="4">
        <v>0.08505787037037037</v>
      </c>
      <c r="J57" s="1">
        <v>9.5</v>
      </c>
      <c r="N57" s="10">
        <v>17.5</v>
      </c>
    </row>
    <row r="58" spans="1:14" ht="12.75">
      <c r="A58" s="9" t="s">
        <v>100</v>
      </c>
      <c r="B58">
        <v>81</v>
      </c>
      <c r="C58" t="s">
        <v>108</v>
      </c>
      <c r="D58" t="s">
        <v>87</v>
      </c>
      <c r="E58" t="s">
        <v>51</v>
      </c>
      <c r="F58">
        <v>1984</v>
      </c>
      <c r="G58" s="1" t="s">
        <v>64</v>
      </c>
      <c r="H58" s="1" t="s">
        <v>46</v>
      </c>
      <c r="I58" s="4">
        <v>0.08505787037037037</v>
      </c>
      <c r="J58" s="1">
        <v>9.5</v>
      </c>
      <c r="N58" s="10">
        <v>17.5</v>
      </c>
    </row>
    <row r="59" spans="1:14" ht="12.75">
      <c r="A59" s="9" t="s">
        <v>100</v>
      </c>
      <c r="B59">
        <v>83</v>
      </c>
      <c r="C59" t="s">
        <v>57</v>
      </c>
      <c r="D59" t="s">
        <v>58</v>
      </c>
      <c r="E59" t="s">
        <v>50</v>
      </c>
      <c r="F59">
        <v>1979</v>
      </c>
      <c r="G59" s="1" t="s">
        <v>64</v>
      </c>
      <c r="H59" s="1" t="s">
        <v>46</v>
      </c>
      <c r="I59" s="4">
        <v>0.08505787037037037</v>
      </c>
      <c r="J59" s="1">
        <v>9.5</v>
      </c>
      <c r="N59" s="10">
        <v>17.5</v>
      </c>
    </row>
    <row r="60" spans="1:14" ht="12.75">
      <c r="A60" s="9" t="s">
        <v>100</v>
      </c>
      <c r="B60">
        <v>85</v>
      </c>
      <c r="C60" t="s">
        <v>104</v>
      </c>
      <c r="D60" t="s">
        <v>105</v>
      </c>
      <c r="E60" t="s">
        <v>44</v>
      </c>
      <c r="F60">
        <v>1965</v>
      </c>
      <c r="G60" s="1" t="s">
        <v>64</v>
      </c>
      <c r="H60" s="1" t="s">
        <v>46</v>
      </c>
      <c r="I60" s="4">
        <v>0.08505787037037037</v>
      </c>
      <c r="J60" s="1">
        <v>9.5</v>
      </c>
      <c r="N60" s="10">
        <v>17.5</v>
      </c>
    </row>
    <row r="61" ht="6" customHeight="1">
      <c r="H61" s="1"/>
    </row>
    <row r="62" spans="1:10" ht="12.75">
      <c r="A62" s="1">
        <v>1</v>
      </c>
      <c r="C62" t="s">
        <v>51</v>
      </c>
      <c r="E62" t="s">
        <v>101</v>
      </c>
      <c r="J62" s="1">
        <v>5</v>
      </c>
    </row>
    <row r="63" spans="1:10" ht="12.75">
      <c r="A63" s="1">
        <v>2</v>
      </c>
      <c r="B63" s="6"/>
      <c r="C63" t="s">
        <v>74</v>
      </c>
      <c r="D63" s="6"/>
      <c r="E63" t="s">
        <v>102</v>
      </c>
      <c r="F63" s="7"/>
      <c r="G63" s="5"/>
      <c r="H63" s="6"/>
      <c r="J63" s="1">
        <v>4</v>
      </c>
    </row>
    <row r="64" spans="1:10" ht="12.75">
      <c r="A64" s="1">
        <v>3</v>
      </c>
      <c r="C64" t="s">
        <v>50</v>
      </c>
      <c r="E64" t="s">
        <v>103</v>
      </c>
      <c r="J64" s="1">
        <v>3</v>
      </c>
    </row>
  </sheetData>
  <mergeCells count="1">
    <mergeCell ref="J1:N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6" width="5.00390625" style="0" hidden="1" customWidth="1"/>
    <col min="7" max="7" width="11.00390625" style="0" customWidth="1"/>
    <col min="8" max="8" width="10.57421875" style="0" customWidth="1"/>
    <col min="9" max="9" width="20.57421875" style="0" customWidth="1"/>
    <col min="10" max="10" width="15.140625" style="0" customWidth="1"/>
    <col min="11" max="11" width="4.57421875" style="0" customWidth="1"/>
    <col min="12" max="16" width="3.7109375" style="0" customWidth="1"/>
  </cols>
  <sheetData>
    <row r="1" spans="1:14" ht="12.75">
      <c r="A1" s="22" t="s">
        <v>172</v>
      </c>
      <c r="B1" s="19"/>
      <c r="C1" s="19"/>
      <c r="D1" s="19"/>
      <c r="E1" s="19"/>
      <c r="F1" s="19"/>
      <c r="G1" s="19"/>
      <c r="H1" s="19"/>
      <c r="I1" s="19"/>
      <c r="N1" s="24" t="s">
        <v>181</v>
      </c>
    </row>
    <row r="2" spans="1:16" ht="12" customHeight="1">
      <c r="A2" s="15" t="s">
        <v>184</v>
      </c>
      <c r="B2" s="12" t="s">
        <v>165</v>
      </c>
      <c r="C2" s="17" t="s">
        <v>164</v>
      </c>
      <c r="D2" s="12" t="s">
        <v>166</v>
      </c>
      <c r="E2" s="12" t="s">
        <v>168</v>
      </c>
      <c r="F2" s="12" t="s">
        <v>167</v>
      </c>
      <c r="G2" s="12" t="s">
        <v>158</v>
      </c>
      <c r="H2" s="12" t="s">
        <v>159</v>
      </c>
      <c r="I2" s="12" t="s">
        <v>2</v>
      </c>
      <c r="J2" s="12" t="s">
        <v>3</v>
      </c>
      <c r="K2" s="12" t="s">
        <v>163</v>
      </c>
      <c r="L2" s="17" t="s">
        <v>183</v>
      </c>
      <c r="M2" s="12" t="s">
        <v>8</v>
      </c>
      <c r="N2" s="12" t="s">
        <v>88</v>
      </c>
      <c r="O2" s="12" t="s">
        <v>64</v>
      </c>
      <c r="P2" s="12" t="s">
        <v>10</v>
      </c>
    </row>
    <row r="3" spans="1:11" ht="12.75">
      <c r="A3" s="16">
        <v>1</v>
      </c>
      <c r="B3">
        <v>1</v>
      </c>
      <c r="C3" s="18"/>
      <c r="G3">
        <v>1</v>
      </c>
      <c r="H3" s="11">
        <v>0.012557870370370506</v>
      </c>
      <c r="I3" t="s">
        <v>116</v>
      </c>
      <c r="J3" t="s">
        <v>51</v>
      </c>
      <c r="K3">
        <v>20</v>
      </c>
    </row>
    <row r="4" spans="1:11" ht="12.75">
      <c r="A4" s="16">
        <v>2</v>
      </c>
      <c r="B4">
        <v>2</v>
      </c>
      <c r="C4" s="18"/>
      <c r="G4">
        <v>3</v>
      </c>
      <c r="H4" s="11">
        <v>0.012754629629629633</v>
      </c>
      <c r="I4" t="s">
        <v>117</v>
      </c>
      <c r="J4" t="s">
        <v>74</v>
      </c>
      <c r="K4">
        <v>19</v>
      </c>
    </row>
    <row r="5" spans="1:11" ht="12.75">
      <c r="A5" s="16">
        <v>3</v>
      </c>
      <c r="B5">
        <v>3</v>
      </c>
      <c r="C5" s="18"/>
      <c r="G5">
        <v>2</v>
      </c>
      <c r="H5" s="11">
        <v>0.013356481481481596</v>
      </c>
      <c r="I5" t="s">
        <v>118</v>
      </c>
      <c r="J5" t="s">
        <v>51</v>
      </c>
      <c r="K5">
        <v>18</v>
      </c>
    </row>
    <row r="6" spans="1:11" ht="12.75">
      <c r="A6" s="16">
        <v>4</v>
      </c>
      <c r="B6">
        <v>4</v>
      </c>
      <c r="C6" s="18"/>
      <c r="G6">
        <v>4</v>
      </c>
      <c r="H6" s="11">
        <v>0.013831018518518484</v>
      </c>
      <c r="I6" t="s">
        <v>119</v>
      </c>
      <c r="J6" t="s">
        <v>74</v>
      </c>
      <c r="K6">
        <v>17</v>
      </c>
    </row>
    <row r="7" spans="1:11" ht="12.75">
      <c r="A7" s="26" t="s">
        <v>187</v>
      </c>
      <c r="B7" s="28" t="s">
        <v>187</v>
      </c>
      <c r="C7" s="18"/>
      <c r="G7">
        <v>6</v>
      </c>
      <c r="H7" s="11">
        <v>0.014467592592592615</v>
      </c>
      <c r="I7" t="s">
        <v>120</v>
      </c>
      <c r="J7" t="s">
        <v>51</v>
      </c>
      <c r="K7" s="27">
        <v>15.5</v>
      </c>
    </row>
    <row r="8" spans="1:11" ht="12.75">
      <c r="A8" s="26" t="s">
        <v>187</v>
      </c>
      <c r="B8" s="28" t="s">
        <v>187</v>
      </c>
      <c r="C8" s="18"/>
      <c r="G8">
        <v>7</v>
      </c>
      <c r="H8" s="11">
        <v>0.014467592592592641</v>
      </c>
      <c r="I8" t="s">
        <v>121</v>
      </c>
      <c r="J8" t="s">
        <v>74</v>
      </c>
      <c r="K8" s="27">
        <v>15.5</v>
      </c>
    </row>
    <row r="9" spans="1:16" ht="12.75">
      <c r="A9" s="16">
        <v>7</v>
      </c>
      <c r="B9">
        <v>7</v>
      </c>
      <c r="C9" s="18"/>
      <c r="G9">
        <v>8</v>
      </c>
      <c r="H9" s="11">
        <v>0.01465277777777778</v>
      </c>
      <c r="I9" t="s">
        <v>122</v>
      </c>
      <c r="J9" t="s">
        <v>44</v>
      </c>
      <c r="K9">
        <v>14</v>
      </c>
      <c r="P9">
        <v>20</v>
      </c>
    </row>
    <row r="10" spans="1:11" ht="12.75">
      <c r="A10" s="16">
        <v>8</v>
      </c>
      <c r="B10">
        <v>8</v>
      </c>
      <c r="C10" s="18"/>
      <c r="G10">
        <v>48</v>
      </c>
      <c r="H10" s="11">
        <v>0.015023148148148147</v>
      </c>
      <c r="I10" t="s">
        <v>123</v>
      </c>
      <c r="J10" t="s">
        <v>14</v>
      </c>
      <c r="K10">
        <v>13</v>
      </c>
    </row>
    <row r="11" spans="1:15" ht="12.75">
      <c r="A11" s="16">
        <v>9</v>
      </c>
      <c r="B11">
        <v>9</v>
      </c>
      <c r="C11" s="18"/>
      <c r="F11" s="20">
        <v>1</v>
      </c>
      <c r="G11">
        <v>27</v>
      </c>
      <c r="H11" s="11">
        <v>0.015046296296296294</v>
      </c>
      <c r="I11" t="s">
        <v>124</v>
      </c>
      <c r="J11" t="s">
        <v>51</v>
      </c>
      <c r="K11">
        <v>12</v>
      </c>
      <c r="O11" s="20">
        <v>20</v>
      </c>
    </row>
    <row r="12" spans="1:11" ht="12.75">
      <c r="A12" s="16">
        <v>10</v>
      </c>
      <c r="B12">
        <v>10</v>
      </c>
      <c r="C12" s="18"/>
      <c r="G12">
        <v>43</v>
      </c>
      <c r="H12" s="11">
        <v>0.015358796296296297</v>
      </c>
      <c r="I12" t="s">
        <v>125</v>
      </c>
      <c r="J12" t="s">
        <v>71</v>
      </c>
      <c r="K12">
        <v>11</v>
      </c>
    </row>
    <row r="13" spans="1:16" ht="12.75">
      <c r="A13" s="16">
        <v>11</v>
      </c>
      <c r="B13">
        <v>11</v>
      </c>
      <c r="C13" s="18"/>
      <c r="G13">
        <v>36</v>
      </c>
      <c r="H13" s="11">
        <v>0.015405092592592588</v>
      </c>
      <c r="I13" t="s">
        <v>126</v>
      </c>
      <c r="J13" t="s">
        <v>83</v>
      </c>
      <c r="K13">
        <v>10</v>
      </c>
      <c r="P13">
        <v>19</v>
      </c>
    </row>
    <row r="14" spans="1:11" ht="12.75">
      <c r="A14" s="16">
        <v>12</v>
      </c>
      <c r="B14">
        <v>12</v>
      </c>
      <c r="C14" s="18"/>
      <c r="G14">
        <v>18</v>
      </c>
      <c r="H14" s="11">
        <v>0.01548611111111112</v>
      </c>
      <c r="I14" t="s">
        <v>127</v>
      </c>
      <c r="J14" t="s">
        <v>14</v>
      </c>
      <c r="K14">
        <v>9</v>
      </c>
    </row>
    <row r="15" spans="1:11" ht="12.75">
      <c r="A15" s="16">
        <v>13</v>
      </c>
      <c r="B15">
        <v>13</v>
      </c>
      <c r="C15" s="18"/>
      <c r="G15">
        <v>39</v>
      </c>
      <c r="H15" s="11">
        <v>0.015555555555555541</v>
      </c>
      <c r="I15" t="s">
        <v>128</v>
      </c>
      <c r="J15" t="s">
        <v>71</v>
      </c>
      <c r="K15">
        <v>8</v>
      </c>
    </row>
    <row r="16" spans="1:16" ht="12.75">
      <c r="A16" s="16">
        <v>14</v>
      </c>
      <c r="B16">
        <v>14</v>
      </c>
      <c r="C16" s="18"/>
      <c r="G16">
        <v>23</v>
      </c>
      <c r="H16" s="11">
        <v>0.01568287037037037</v>
      </c>
      <c r="I16" t="s">
        <v>129</v>
      </c>
      <c r="J16" t="s">
        <v>83</v>
      </c>
      <c r="K16">
        <v>7</v>
      </c>
      <c r="P16">
        <v>18</v>
      </c>
    </row>
    <row r="17" spans="1:13" ht="12.75">
      <c r="A17" s="16">
        <v>15</v>
      </c>
      <c r="B17">
        <v>15</v>
      </c>
      <c r="C17" s="18"/>
      <c r="D17">
        <v>1</v>
      </c>
      <c r="G17">
        <v>24</v>
      </c>
      <c r="H17" s="11">
        <v>0.01576388888888889</v>
      </c>
      <c r="I17" t="s">
        <v>130</v>
      </c>
      <c r="J17" t="s">
        <v>79</v>
      </c>
      <c r="K17">
        <v>6</v>
      </c>
      <c r="M17">
        <v>20</v>
      </c>
    </row>
    <row r="18" spans="1:12" ht="12.75">
      <c r="A18" s="16">
        <v>16</v>
      </c>
      <c r="C18" s="18">
        <v>1</v>
      </c>
      <c r="G18">
        <v>81</v>
      </c>
      <c r="H18" s="11">
        <v>0.01579861111111111</v>
      </c>
      <c r="I18" t="s">
        <v>131</v>
      </c>
      <c r="J18" t="s">
        <v>51</v>
      </c>
      <c r="L18" s="18">
        <v>20</v>
      </c>
    </row>
    <row r="19" spans="1:12" ht="12.75">
      <c r="A19" s="16">
        <v>17</v>
      </c>
      <c r="B19">
        <v>16</v>
      </c>
      <c r="C19" s="18"/>
      <c r="G19">
        <v>10</v>
      </c>
      <c r="H19" s="11">
        <v>0.015879629629629674</v>
      </c>
      <c r="I19" t="s">
        <v>132</v>
      </c>
      <c r="J19" t="s">
        <v>169</v>
      </c>
      <c r="K19">
        <v>5</v>
      </c>
      <c r="L19" s="18"/>
    </row>
    <row r="20" spans="1:13" ht="12.75">
      <c r="A20" s="16">
        <v>18</v>
      </c>
      <c r="B20">
        <v>17</v>
      </c>
      <c r="C20" s="18"/>
      <c r="D20">
        <v>2</v>
      </c>
      <c r="G20">
        <v>15</v>
      </c>
      <c r="H20" s="11">
        <v>0.015960648148148147</v>
      </c>
      <c r="I20" t="s">
        <v>133</v>
      </c>
      <c r="J20" t="s">
        <v>83</v>
      </c>
      <c r="K20">
        <v>4</v>
      </c>
      <c r="L20" s="18"/>
      <c r="M20">
        <v>19</v>
      </c>
    </row>
    <row r="21" spans="1:13" ht="12.75">
      <c r="A21" s="16">
        <v>19</v>
      </c>
      <c r="B21">
        <v>18</v>
      </c>
      <c r="C21" s="18"/>
      <c r="D21">
        <v>3</v>
      </c>
      <c r="G21">
        <v>16</v>
      </c>
      <c r="H21" s="11">
        <v>0.015995370370370368</v>
      </c>
      <c r="I21" t="s">
        <v>134</v>
      </c>
      <c r="J21" t="s">
        <v>48</v>
      </c>
      <c r="K21">
        <v>3</v>
      </c>
      <c r="L21" s="18"/>
      <c r="M21">
        <v>18</v>
      </c>
    </row>
    <row r="22" spans="1:13" ht="12.75">
      <c r="A22" s="16">
        <v>20</v>
      </c>
      <c r="B22">
        <v>19</v>
      </c>
      <c r="C22" s="18"/>
      <c r="D22">
        <v>4</v>
      </c>
      <c r="G22">
        <v>11</v>
      </c>
      <c r="H22" s="11">
        <v>0.016041666666666635</v>
      </c>
      <c r="I22" t="s">
        <v>135</v>
      </c>
      <c r="J22" t="s">
        <v>50</v>
      </c>
      <c r="K22">
        <v>2</v>
      </c>
      <c r="L22" s="18"/>
      <c r="M22">
        <v>17</v>
      </c>
    </row>
    <row r="23" spans="1:14" ht="12.75">
      <c r="A23" s="16">
        <v>21</v>
      </c>
      <c r="B23">
        <v>20</v>
      </c>
      <c r="C23" s="18"/>
      <c r="E23" s="21">
        <v>1</v>
      </c>
      <c r="G23">
        <v>33</v>
      </c>
      <c r="H23" s="11">
        <v>0.016076388888888883</v>
      </c>
      <c r="I23" t="s">
        <v>136</v>
      </c>
      <c r="J23" t="s">
        <v>169</v>
      </c>
      <c r="K23">
        <v>1</v>
      </c>
      <c r="L23" s="18"/>
      <c r="N23">
        <v>20</v>
      </c>
    </row>
    <row r="24" spans="1:12" ht="12.75">
      <c r="A24" s="16">
        <v>22</v>
      </c>
      <c r="C24" s="18">
        <v>2</v>
      </c>
      <c r="E24" s="21"/>
      <c r="G24">
        <v>71</v>
      </c>
      <c r="H24" s="11">
        <v>0.016458333333333335</v>
      </c>
      <c r="I24" t="s">
        <v>137</v>
      </c>
      <c r="J24" t="s">
        <v>51</v>
      </c>
      <c r="L24" s="18">
        <v>19</v>
      </c>
    </row>
    <row r="25" spans="1:15" ht="12.75">
      <c r="A25" s="16">
        <v>23</v>
      </c>
      <c r="B25">
        <v>21</v>
      </c>
      <c r="C25" s="18"/>
      <c r="E25" s="21"/>
      <c r="G25">
        <v>68</v>
      </c>
      <c r="H25" s="11">
        <v>0.016493055555555556</v>
      </c>
      <c r="I25" t="s">
        <v>138</v>
      </c>
      <c r="J25" t="s">
        <v>50</v>
      </c>
      <c r="K25">
        <v>0</v>
      </c>
      <c r="L25" s="18"/>
      <c r="O25" s="20">
        <v>19</v>
      </c>
    </row>
    <row r="26" spans="1:12" ht="12.75">
      <c r="A26" s="16">
        <v>24</v>
      </c>
      <c r="C26" s="18">
        <v>3</v>
      </c>
      <c r="E26" s="21"/>
      <c r="G26">
        <v>72</v>
      </c>
      <c r="H26" s="11">
        <v>0.01673611111111111</v>
      </c>
      <c r="I26" t="s">
        <v>139</v>
      </c>
      <c r="J26" t="s">
        <v>51</v>
      </c>
      <c r="L26" s="18">
        <v>18</v>
      </c>
    </row>
    <row r="27" spans="1:12" ht="12.75">
      <c r="A27" s="16">
        <v>25</v>
      </c>
      <c r="B27">
        <v>22</v>
      </c>
      <c r="C27" s="18"/>
      <c r="E27" s="21"/>
      <c r="G27">
        <v>46</v>
      </c>
      <c r="H27" s="11">
        <v>0.016840277777777753</v>
      </c>
      <c r="I27" t="s">
        <v>140</v>
      </c>
      <c r="J27" t="s">
        <v>71</v>
      </c>
      <c r="K27">
        <v>0</v>
      </c>
      <c r="L27" s="18"/>
    </row>
    <row r="28" spans="1:14" ht="12.75">
      <c r="A28" s="16">
        <v>26</v>
      </c>
      <c r="B28">
        <v>23</v>
      </c>
      <c r="C28" s="18"/>
      <c r="E28" s="21">
        <v>2</v>
      </c>
      <c r="G28">
        <v>34</v>
      </c>
      <c r="H28" s="11">
        <v>0.01690972222222223</v>
      </c>
      <c r="I28" t="s">
        <v>141</v>
      </c>
      <c r="J28" t="s">
        <v>169</v>
      </c>
      <c r="K28">
        <v>0</v>
      </c>
      <c r="L28" s="18"/>
      <c r="N28">
        <v>19</v>
      </c>
    </row>
    <row r="29" spans="1:16" ht="12.75">
      <c r="A29" s="16">
        <v>27</v>
      </c>
      <c r="B29">
        <v>24</v>
      </c>
      <c r="C29" s="18"/>
      <c r="E29" s="21"/>
      <c r="G29">
        <v>9</v>
      </c>
      <c r="H29" s="11">
        <v>0.017083333333333332</v>
      </c>
      <c r="I29" t="s">
        <v>142</v>
      </c>
      <c r="J29" t="s">
        <v>44</v>
      </c>
      <c r="K29">
        <v>0</v>
      </c>
      <c r="L29" s="18"/>
      <c r="P29">
        <v>17</v>
      </c>
    </row>
    <row r="30" spans="1:15" ht="12.75">
      <c r="A30" s="16">
        <v>28</v>
      </c>
      <c r="C30" s="18">
        <v>4</v>
      </c>
      <c r="E30" s="21"/>
      <c r="F30" s="18">
        <v>1</v>
      </c>
      <c r="G30">
        <v>92</v>
      </c>
      <c r="H30" s="11">
        <v>0.017118055555555553</v>
      </c>
      <c r="I30" t="s">
        <v>143</v>
      </c>
      <c r="J30" t="s">
        <v>74</v>
      </c>
      <c r="L30" s="18">
        <v>17</v>
      </c>
      <c r="O30" s="18">
        <v>20</v>
      </c>
    </row>
    <row r="31" spans="1:12" ht="12.75">
      <c r="A31" s="16">
        <v>29</v>
      </c>
      <c r="C31" s="18">
        <v>5</v>
      </c>
      <c r="E31" s="21"/>
      <c r="G31">
        <v>82</v>
      </c>
      <c r="H31" s="11">
        <v>0.01726851851851852</v>
      </c>
      <c r="I31" t="s">
        <v>144</v>
      </c>
      <c r="J31" t="s">
        <v>83</v>
      </c>
      <c r="L31" s="18">
        <v>16</v>
      </c>
    </row>
    <row r="32" spans="1:12" ht="12.75">
      <c r="A32" s="16">
        <v>30</v>
      </c>
      <c r="C32" s="18">
        <v>6</v>
      </c>
      <c r="E32" s="21"/>
      <c r="G32">
        <v>93</v>
      </c>
      <c r="H32" s="11">
        <v>0.017384259259259266</v>
      </c>
      <c r="I32" t="s">
        <v>145</v>
      </c>
      <c r="J32" t="s">
        <v>51</v>
      </c>
      <c r="L32" s="18">
        <v>15</v>
      </c>
    </row>
    <row r="33" spans="1:13" ht="12.75">
      <c r="A33" s="16">
        <v>31</v>
      </c>
      <c r="B33">
        <v>25</v>
      </c>
      <c r="C33" s="18"/>
      <c r="D33">
        <v>5</v>
      </c>
      <c r="E33" s="21"/>
      <c r="G33">
        <v>17</v>
      </c>
      <c r="H33" s="11">
        <v>0.017673611111111112</v>
      </c>
      <c r="I33" t="s">
        <v>146</v>
      </c>
      <c r="J33" t="s">
        <v>50</v>
      </c>
      <c r="K33">
        <v>0</v>
      </c>
      <c r="L33" s="18"/>
      <c r="M33">
        <v>16</v>
      </c>
    </row>
    <row r="34" spans="1:12" ht="12.75">
      <c r="A34" s="16">
        <v>32</v>
      </c>
      <c r="C34" s="18">
        <v>7</v>
      </c>
      <c r="E34" s="21"/>
      <c r="G34">
        <v>73</v>
      </c>
      <c r="H34" s="11">
        <v>0.0178125</v>
      </c>
      <c r="I34" t="s">
        <v>147</v>
      </c>
      <c r="J34" t="s">
        <v>50</v>
      </c>
      <c r="L34" s="18">
        <v>14</v>
      </c>
    </row>
    <row r="35" spans="1:16" ht="12.75">
      <c r="A35" s="16">
        <v>33</v>
      </c>
      <c r="B35">
        <v>26</v>
      </c>
      <c r="C35" s="18"/>
      <c r="D35">
        <v>6</v>
      </c>
      <c r="E35" s="21"/>
      <c r="G35">
        <v>62</v>
      </c>
      <c r="H35" s="11">
        <v>0.01784722222222222</v>
      </c>
      <c r="I35" t="s">
        <v>148</v>
      </c>
      <c r="J35" t="s">
        <v>38</v>
      </c>
      <c r="K35">
        <v>0</v>
      </c>
      <c r="L35" s="18"/>
      <c r="M35">
        <v>15</v>
      </c>
      <c r="P35">
        <v>16</v>
      </c>
    </row>
    <row r="36" spans="1:12" ht="12.75">
      <c r="A36" s="16">
        <v>34</v>
      </c>
      <c r="B36" s="1" t="s">
        <v>90</v>
      </c>
      <c r="C36" s="18"/>
      <c r="E36" s="21"/>
      <c r="G36">
        <v>29</v>
      </c>
      <c r="H36" s="11">
        <v>0.018067129629629627</v>
      </c>
      <c r="I36" t="s">
        <v>149</v>
      </c>
      <c r="J36" t="s">
        <v>92</v>
      </c>
      <c r="K36" s="29" t="s">
        <v>90</v>
      </c>
      <c r="L36" s="18"/>
    </row>
    <row r="37" spans="1:12" ht="12.75">
      <c r="A37" s="16">
        <v>35</v>
      </c>
      <c r="C37" s="18">
        <v>8</v>
      </c>
      <c r="E37" s="21"/>
      <c r="G37">
        <v>83</v>
      </c>
      <c r="H37" s="11">
        <v>0.018136574074074076</v>
      </c>
      <c r="I37" t="s">
        <v>150</v>
      </c>
      <c r="J37" t="s">
        <v>50</v>
      </c>
      <c r="L37" s="18">
        <v>13</v>
      </c>
    </row>
    <row r="38" spans="1:12" ht="12.75">
      <c r="A38" s="16">
        <v>36</v>
      </c>
      <c r="C38" s="18">
        <v>9</v>
      </c>
      <c r="E38" s="21"/>
      <c r="G38">
        <v>88</v>
      </c>
      <c r="H38" s="11">
        <v>0.0181712962962963</v>
      </c>
      <c r="I38" t="s">
        <v>151</v>
      </c>
      <c r="J38" t="s">
        <v>74</v>
      </c>
      <c r="L38" s="18">
        <v>12</v>
      </c>
    </row>
    <row r="39" spans="1:16" ht="12.75">
      <c r="A39" s="16">
        <v>37</v>
      </c>
      <c r="B39">
        <v>27</v>
      </c>
      <c r="C39" s="18"/>
      <c r="E39" s="21"/>
      <c r="G39">
        <v>25</v>
      </c>
      <c r="H39" s="11">
        <v>0.018449074074074076</v>
      </c>
      <c r="I39" t="s">
        <v>152</v>
      </c>
      <c r="J39" t="s">
        <v>44</v>
      </c>
      <c r="K39">
        <v>0</v>
      </c>
      <c r="L39" s="18"/>
      <c r="P39">
        <v>15</v>
      </c>
    </row>
    <row r="40" spans="1:12" ht="12.75">
      <c r="A40" s="16">
        <v>38</v>
      </c>
      <c r="B40">
        <v>28</v>
      </c>
      <c r="C40" s="18"/>
      <c r="E40" s="21"/>
      <c r="G40">
        <v>30</v>
      </c>
      <c r="H40" s="11">
        <v>0.019259259259259264</v>
      </c>
      <c r="I40" t="s">
        <v>153</v>
      </c>
      <c r="J40" t="s">
        <v>83</v>
      </c>
      <c r="K40">
        <v>0</v>
      </c>
      <c r="L40" s="18"/>
    </row>
    <row r="41" spans="1:12" ht="12.75">
      <c r="A41" s="16">
        <v>39</v>
      </c>
      <c r="B41">
        <v>29</v>
      </c>
      <c r="C41" s="18"/>
      <c r="E41" s="21"/>
      <c r="G41">
        <v>41</v>
      </c>
      <c r="H41" s="11">
        <v>0.02018518518518519</v>
      </c>
      <c r="I41" t="s">
        <v>154</v>
      </c>
      <c r="J41" t="s">
        <v>48</v>
      </c>
      <c r="K41">
        <v>0</v>
      </c>
      <c r="L41" s="18"/>
    </row>
    <row r="42" spans="1:12" ht="12.75">
      <c r="A42" s="16">
        <v>40</v>
      </c>
      <c r="C42" s="18">
        <v>10</v>
      </c>
      <c r="E42" s="21"/>
      <c r="G42">
        <v>84</v>
      </c>
      <c r="H42" s="11">
        <v>0.02023148148148148</v>
      </c>
      <c r="I42" t="s">
        <v>155</v>
      </c>
      <c r="J42" t="s">
        <v>50</v>
      </c>
      <c r="L42" s="18">
        <v>11</v>
      </c>
    </row>
    <row r="43" spans="1:16" ht="12.75">
      <c r="A43" s="16">
        <v>41</v>
      </c>
      <c r="B43">
        <v>30</v>
      </c>
      <c r="C43" s="18"/>
      <c r="E43" s="21"/>
      <c r="G43">
        <v>49</v>
      </c>
      <c r="H43" s="11">
        <v>0.021099537037037038</v>
      </c>
      <c r="I43" t="s">
        <v>156</v>
      </c>
      <c r="J43" t="s">
        <v>48</v>
      </c>
      <c r="K43">
        <v>0</v>
      </c>
      <c r="P43">
        <v>14</v>
      </c>
    </row>
    <row r="44" spans="1:11" ht="12.75">
      <c r="A44" s="16">
        <v>42</v>
      </c>
      <c r="B44" s="1" t="s">
        <v>90</v>
      </c>
      <c r="C44" s="18"/>
      <c r="E44" s="21">
        <v>3</v>
      </c>
      <c r="G44">
        <v>26</v>
      </c>
      <c r="H44" s="11">
        <v>0.02140046296296297</v>
      </c>
      <c r="I44" t="s">
        <v>157</v>
      </c>
      <c r="J44" t="s">
        <v>44</v>
      </c>
      <c r="K44" s="29" t="s">
        <v>90</v>
      </c>
    </row>
    <row r="45" spans="1:11" ht="12.75">
      <c r="A45" s="16">
        <v>43</v>
      </c>
      <c r="B45" s="1" t="s">
        <v>90</v>
      </c>
      <c r="C45" s="18"/>
      <c r="G45">
        <v>31</v>
      </c>
      <c r="H45" s="11">
        <v>0.021967592592592587</v>
      </c>
      <c r="I45" t="s">
        <v>161</v>
      </c>
      <c r="J45" t="s">
        <v>83</v>
      </c>
      <c r="K45" s="29" t="s">
        <v>90</v>
      </c>
    </row>
    <row r="46" ht="6" customHeight="1"/>
    <row r="47" spans="8:11" ht="12.75">
      <c r="H47">
        <v>1</v>
      </c>
      <c r="I47" t="s">
        <v>51</v>
      </c>
      <c r="J47" t="s">
        <v>191</v>
      </c>
      <c r="K47">
        <v>5</v>
      </c>
    </row>
    <row r="48" spans="8:11" ht="12.75">
      <c r="H48">
        <v>2</v>
      </c>
      <c r="I48" t="s">
        <v>74</v>
      </c>
      <c r="J48" t="s">
        <v>192</v>
      </c>
      <c r="K48">
        <v>4</v>
      </c>
    </row>
    <row r="49" spans="8:11" ht="12.75">
      <c r="H49">
        <v>3</v>
      </c>
      <c r="I49" t="s">
        <v>83</v>
      </c>
      <c r="J49" t="s">
        <v>173</v>
      </c>
      <c r="K49">
        <v>3</v>
      </c>
    </row>
    <row r="50" spans="8:11" ht="12.75">
      <c r="H50">
        <v>4</v>
      </c>
      <c r="I50" t="s">
        <v>71</v>
      </c>
      <c r="J50" t="s">
        <v>179</v>
      </c>
      <c r="K50">
        <v>2</v>
      </c>
    </row>
    <row r="51" spans="8:11" ht="12.75">
      <c r="H51">
        <v>5</v>
      </c>
      <c r="I51" t="s">
        <v>44</v>
      </c>
      <c r="J51" t="s">
        <v>170</v>
      </c>
      <c r="K51">
        <v>1</v>
      </c>
    </row>
    <row r="52" spans="8:11" ht="12.75">
      <c r="H52">
        <v>6</v>
      </c>
      <c r="I52" t="s">
        <v>169</v>
      </c>
      <c r="J52" t="s">
        <v>171</v>
      </c>
      <c r="K52">
        <v>0</v>
      </c>
    </row>
    <row r="53" spans="8:11" ht="12.75">
      <c r="H53">
        <v>7</v>
      </c>
      <c r="I53" t="s">
        <v>50</v>
      </c>
      <c r="J53" t="s">
        <v>178</v>
      </c>
      <c r="K53">
        <v>0</v>
      </c>
    </row>
    <row r="54" spans="8:11" ht="12.75">
      <c r="H54">
        <v>8</v>
      </c>
      <c r="I54" t="s">
        <v>48</v>
      </c>
      <c r="J54" t="s">
        <v>174</v>
      </c>
      <c r="K54">
        <v>0</v>
      </c>
    </row>
    <row r="55" ht="6" customHeight="1"/>
    <row r="56" spans="8:11" ht="12.75">
      <c r="H56">
        <v>1</v>
      </c>
      <c r="I56" t="s">
        <v>51</v>
      </c>
      <c r="J56" t="s">
        <v>65</v>
      </c>
      <c r="K56">
        <v>5</v>
      </c>
    </row>
    <row r="57" spans="8:11" ht="12.75">
      <c r="H57">
        <v>2</v>
      </c>
      <c r="I57" t="s">
        <v>50</v>
      </c>
      <c r="J57" t="s">
        <v>180</v>
      </c>
      <c r="K57">
        <v>4</v>
      </c>
    </row>
  </sheetData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"/>
    </sheetView>
  </sheetViews>
  <sheetFormatPr defaultColWidth="9.140625" defaultRowHeight="12.75"/>
  <cols>
    <col min="1" max="4" width="8.7109375" style="0" customWidth="1"/>
    <col min="5" max="5" width="20.8515625" style="0" customWidth="1"/>
  </cols>
  <sheetData>
    <row r="1" spans="1:5" ht="25.5">
      <c r="A1" s="13" t="s">
        <v>158</v>
      </c>
      <c r="B1" t="s">
        <v>66</v>
      </c>
      <c r="C1" t="s">
        <v>160</v>
      </c>
      <c r="D1" s="13" t="s">
        <v>159</v>
      </c>
      <c r="E1" t="s">
        <v>162</v>
      </c>
    </row>
    <row r="2" spans="1:5" ht="12.75">
      <c r="A2">
        <v>68</v>
      </c>
      <c r="B2" s="11">
        <v>0.016493055555555556</v>
      </c>
      <c r="C2" s="11">
        <v>0</v>
      </c>
      <c r="D2" s="14">
        <f>B2-C2</f>
        <v>0.016493055555555556</v>
      </c>
      <c r="E2" t="s">
        <v>138</v>
      </c>
    </row>
    <row r="3" spans="1:5" ht="12.75">
      <c r="A3">
        <v>81</v>
      </c>
      <c r="B3" s="11">
        <v>0.016493055555555556</v>
      </c>
      <c r="C3" s="11">
        <v>0.0006944444444444445</v>
      </c>
      <c r="D3" s="14">
        <f aca="true" t="shared" si="0" ref="D3:D44">B3-C3</f>
        <v>0.01579861111111111</v>
      </c>
      <c r="E3" t="s">
        <v>131</v>
      </c>
    </row>
    <row r="4" spans="1:5" ht="12.75">
      <c r="A4">
        <v>82</v>
      </c>
      <c r="B4" s="11">
        <v>0.018310185185185186</v>
      </c>
      <c r="C4" s="11">
        <v>0.0010416666666666667</v>
      </c>
      <c r="D4" s="14">
        <f t="shared" si="0"/>
        <v>0.01726851851851852</v>
      </c>
      <c r="E4" t="s">
        <v>144</v>
      </c>
    </row>
    <row r="5" spans="1:5" ht="12.75">
      <c r="A5">
        <v>3</v>
      </c>
      <c r="B5" s="11">
        <v>0.02664351851851852</v>
      </c>
      <c r="C5" s="11">
        <v>0.013888888888888888</v>
      </c>
      <c r="D5" s="14">
        <f t="shared" si="0"/>
        <v>0.012754629629629633</v>
      </c>
      <c r="E5" t="s">
        <v>117</v>
      </c>
    </row>
    <row r="6" spans="1:5" ht="12.75">
      <c r="A6">
        <v>43</v>
      </c>
      <c r="B6" s="11">
        <v>0.02681712962962963</v>
      </c>
      <c r="C6" s="11">
        <v>0.011458333333333334</v>
      </c>
      <c r="D6" s="14">
        <f t="shared" si="0"/>
        <v>0.015358796296296297</v>
      </c>
      <c r="E6" t="s">
        <v>125</v>
      </c>
    </row>
    <row r="7" spans="1:5" ht="12.75">
      <c r="A7">
        <v>27</v>
      </c>
      <c r="B7" s="11">
        <v>0.02685185185185185</v>
      </c>
      <c r="C7" s="11">
        <v>0.011805555555555555</v>
      </c>
      <c r="D7" s="14">
        <f t="shared" si="0"/>
        <v>0.015046296296296294</v>
      </c>
      <c r="E7" t="s">
        <v>124</v>
      </c>
    </row>
    <row r="8" spans="1:5" ht="12.75">
      <c r="A8">
        <v>1</v>
      </c>
      <c r="B8" s="11">
        <v>0.027141203703703706</v>
      </c>
      <c r="C8" s="11">
        <v>0.0145833333333332</v>
      </c>
      <c r="D8" s="14">
        <f>B8-C8</f>
        <v>0.012557870370370506</v>
      </c>
      <c r="E8" t="s">
        <v>116</v>
      </c>
    </row>
    <row r="9" spans="1:5" ht="12.75">
      <c r="A9">
        <v>6</v>
      </c>
      <c r="B9" s="11">
        <v>0.027314814814814816</v>
      </c>
      <c r="C9" s="11">
        <v>0.0128472222222222</v>
      </c>
      <c r="D9" s="14">
        <f>B9-C9</f>
        <v>0.014467592592592615</v>
      </c>
      <c r="E9" t="s">
        <v>120</v>
      </c>
    </row>
    <row r="10" spans="1:5" ht="12.75">
      <c r="A10">
        <v>4</v>
      </c>
      <c r="B10" s="11">
        <v>0.027372685185185184</v>
      </c>
      <c r="C10" s="11">
        <v>0.0135416666666667</v>
      </c>
      <c r="D10" s="14">
        <f t="shared" si="0"/>
        <v>0.013831018518518484</v>
      </c>
      <c r="E10" t="s">
        <v>119</v>
      </c>
    </row>
    <row r="11" spans="1:5" ht="12.75">
      <c r="A11">
        <v>48</v>
      </c>
      <c r="B11" s="11">
        <v>0.027523148148148147</v>
      </c>
      <c r="C11" s="11">
        <v>0.0125</v>
      </c>
      <c r="D11" s="14">
        <f t="shared" si="0"/>
        <v>0.015023148148148147</v>
      </c>
      <c r="E11" t="s">
        <v>123</v>
      </c>
    </row>
    <row r="12" spans="1:5" ht="12.75">
      <c r="A12">
        <v>31</v>
      </c>
      <c r="B12" s="11">
        <v>0.027523148148148147</v>
      </c>
      <c r="C12" s="11">
        <v>0.00555555555555556</v>
      </c>
      <c r="D12" s="14">
        <f t="shared" si="0"/>
        <v>0.021967592592592587</v>
      </c>
      <c r="E12" t="s">
        <v>161</v>
      </c>
    </row>
    <row r="13" spans="1:5" ht="12.75">
      <c r="A13">
        <v>2</v>
      </c>
      <c r="B13" s="11">
        <v>0.027592592592592596</v>
      </c>
      <c r="C13" s="11">
        <v>0.014236111111111</v>
      </c>
      <c r="D13" s="14">
        <f t="shared" si="0"/>
        <v>0.013356481481481596</v>
      </c>
      <c r="E13" t="s">
        <v>118</v>
      </c>
    </row>
    <row r="14" spans="1:5" ht="12.75">
      <c r="A14">
        <v>7</v>
      </c>
      <c r="B14" s="11">
        <v>0.02766203703703704</v>
      </c>
      <c r="C14" s="11">
        <v>0.0131944444444444</v>
      </c>
      <c r="D14" s="14">
        <f t="shared" si="0"/>
        <v>0.014467592592592641</v>
      </c>
      <c r="E14" t="s">
        <v>121</v>
      </c>
    </row>
    <row r="15" spans="1:5" ht="12.75">
      <c r="A15">
        <v>46</v>
      </c>
      <c r="B15" s="11">
        <v>0.028993055555555553</v>
      </c>
      <c r="C15" s="11">
        <v>0.0121527777777778</v>
      </c>
      <c r="D15" s="14">
        <f t="shared" si="0"/>
        <v>0.016840277777777753</v>
      </c>
      <c r="E15" t="s">
        <v>140</v>
      </c>
    </row>
    <row r="16" spans="1:5" ht="12.75">
      <c r="A16">
        <v>83</v>
      </c>
      <c r="B16" s="11">
        <v>0.018483796296296297</v>
      </c>
      <c r="C16" s="11">
        <v>0.00034722222222222224</v>
      </c>
      <c r="D16" s="14">
        <f t="shared" si="0"/>
        <v>0.018136574074074076</v>
      </c>
      <c r="E16" t="s">
        <v>150</v>
      </c>
    </row>
    <row r="17" spans="1:5" ht="12.75">
      <c r="A17">
        <v>93</v>
      </c>
      <c r="B17" s="11">
        <v>0.019467592592592595</v>
      </c>
      <c r="C17" s="11">
        <v>0.00208333333333333</v>
      </c>
      <c r="D17" s="14">
        <f t="shared" si="0"/>
        <v>0.017384259259259266</v>
      </c>
      <c r="E17" t="s">
        <v>145</v>
      </c>
    </row>
    <row r="18" spans="1:5" ht="12.75">
      <c r="A18">
        <v>36</v>
      </c>
      <c r="B18" s="11">
        <v>0.019571759259259257</v>
      </c>
      <c r="C18" s="11">
        <v>0.00416666666666667</v>
      </c>
      <c r="D18" s="14">
        <f t="shared" si="0"/>
        <v>0.015405092592592588</v>
      </c>
      <c r="E18" t="s">
        <v>126</v>
      </c>
    </row>
    <row r="19" spans="1:5" ht="12.75">
      <c r="A19">
        <v>72</v>
      </c>
      <c r="B19" s="11">
        <v>0.01986111111111111</v>
      </c>
      <c r="C19" s="11">
        <v>0.003125</v>
      </c>
      <c r="D19" s="14">
        <f t="shared" si="0"/>
        <v>0.01673611111111111</v>
      </c>
      <c r="E19" t="s">
        <v>139</v>
      </c>
    </row>
    <row r="20" spans="1:5" ht="12.75">
      <c r="A20">
        <v>92</v>
      </c>
      <c r="B20" s="11">
        <v>0.01989583333333333</v>
      </c>
      <c r="C20" s="11">
        <v>0.00277777777777778</v>
      </c>
      <c r="D20" s="14">
        <f t="shared" si="0"/>
        <v>0.017118055555555553</v>
      </c>
      <c r="E20" t="s">
        <v>143</v>
      </c>
    </row>
    <row r="21" spans="1:5" ht="12.75">
      <c r="A21">
        <v>88</v>
      </c>
      <c r="B21" s="11">
        <v>0.01990740740740741</v>
      </c>
      <c r="C21" s="11">
        <v>0.00173611111111111</v>
      </c>
      <c r="D21" s="14">
        <f t="shared" si="0"/>
        <v>0.0181712962962963</v>
      </c>
      <c r="E21" t="s">
        <v>151</v>
      </c>
    </row>
    <row r="22" spans="1:5" ht="12.75">
      <c r="A22">
        <v>71</v>
      </c>
      <c r="B22" s="11">
        <v>0.019930555555555556</v>
      </c>
      <c r="C22" s="11">
        <v>0.00347222222222222</v>
      </c>
      <c r="D22" s="14">
        <f t="shared" si="0"/>
        <v>0.016458333333333335</v>
      </c>
      <c r="E22" t="s">
        <v>137</v>
      </c>
    </row>
    <row r="23" spans="1:5" ht="12.75">
      <c r="A23">
        <v>73</v>
      </c>
      <c r="B23" s="11">
        <v>0.020243055555555552</v>
      </c>
      <c r="C23" s="11">
        <v>0.00243055555555556</v>
      </c>
      <c r="D23" s="14">
        <f t="shared" si="0"/>
        <v>0.01781249999999999</v>
      </c>
      <c r="E23" t="s">
        <v>147</v>
      </c>
    </row>
    <row r="24" spans="1:5" ht="12.75">
      <c r="A24">
        <v>8</v>
      </c>
      <c r="B24" s="11">
        <v>0.02090277777777778</v>
      </c>
      <c r="C24" s="11">
        <v>0.00625</v>
      </c>
      <c r="D24" s="14">
        <f t="shared" si="0"/>
        <v>0.01465277777777778</v>
      </c>
      <c r="E24" t="s">
        <v>122</v>
      </c>
    </row>
    <row r="25" spans="1:5" ht="12.75">
      <c r="A25">
        <v>84</v>
      </c>
      <c r="B25" s="11">
        <v>0.02162037037037037</v>
      </c>
      <c r="C25" s="11">
        <v>0.00138888888888889</v>
      </c>
      <c r="D25" s="14">
        <f t="shared" si="0"/>
        <v>0.02023148148148148</v>
      </c>
      <c r="E25" t="s">
        <v>155</v>
      </c>
    </row>
    <row r="26" spans="1:5" ht="12.75">
      <c r="A26">
        <v>23</v>
      </c>
      <c r="B26" s="11">
        <v>0.02228009259259259</v>
      </c>
      <c r="C26" s="11">
        <v>0.00659722222222222</v>
      </c>
      <c r="D26" s="14">
        <f t="shared" si="0"/>
        <v>0.01568287037037037</v>
      </c>
      <c r="E26" t="s">
        <v>129</v>
      </c>
    </row>
    <row r="27" spans="1:5" ht="12.75">
      <c r="A27">
        <v>25</v>
      </c>
      <c r="B27" s="11">
        <v>0.022962962962962966</v>
      </c>
      <c r="C27" s="11">
        <v>0.00451388888888889</v>
      </c>
      <c r="D27" s="14">
        <f t="shared" si="0"/>
        <v>0.018449074074074076</v>
      </c>
      <c r="E27" t="s">
        <v>152</v>
      </c>
    </row>
    <row r="28" spans="1:5" ht="12.75">
      <c r="A28">
        <v>62</v>
      </c>
      <c r="B28" s="11">
        <v>0.02375</v>
      </c>
      <c r="C28" s="11">
        <v>0.00590277777777778</v>
      </c>
      <c r="D28" s="14">
        <f t="shared" si="0"/>
        <v>0.01784722222222222</v>
      </c>
      <c r="E28" t="s">
        <v>148</v>
      </c>
    </row>
    <row r="29" spans="1:5" ht="12.75">
      <c r="A29">
        <v>9</v>
      </c>
      <c r="B29" s="11">
        <v>0.024375</v>
      </c>
      <c r="C29" s="11">
        <v>0.00729166666666667</v>
      </c>
      <c r="D29" s="14">
        <f t="shared" si="0"/>
        <v>0.017083333333333332</v>
      </c>
      <c r="E29" t="s">
        <v>142</v>
      </c>
    </row>
    <row r="30" spans="1:5" ht="12.75">
      <c r="A30">
        <v>33</v>
      </c>
      <c r="B30" s="11">
        <v>0.024756944444444443</v>
      </c>
      <c r="C30" s="11">
        <v>0.00868055555555556</v>
      </c>
      <c r="D30" s="14">
        <f t="shared" si="0"/>
        <v>0.016076388888888883</v>
      </c>
      <c r="E30" t="s">
        <v>136</v>
      </c>
    </row>
    <row r="31" spans="1:5" ht="12.75">
      <c r="A31">
        <v>15</v>
      </c>
      <c r="B31" s="11">
        <v>0.024988425925925928</v>
      </c>
      <c r="C31" s="11">
        <v>0.00902777777777778</v>
      </c>
      <c r="D31" s="14">
        <f t="shared" si="0"/>
        <v>0.015960648148148147</v>
      </c>
      <c r="E31" t="s">
        <v>133</v>
      </c>
    </row>
    <row r="32" spans="1:5" ht="12.75">
      <c r="A32">
        <v>26</v>
      </c>
      <c r="B32" s="11">
        <v>0.02521990740740741</v>
      </c>
      <c r="C32" s="11">
        <v>0.00381944444444444</v>
      </c>
      <c r="D32" s="14">
        <f t="shared" si="0"/>
        <v>0.02140046296296297</v>
      </c>
      <c r="E32" t="s">
        <v>157</v>
      </c>
    </row>
    <row r="33" spans="1:5" ht="12.75">
      <c r="A33">
        <v>34</v>
      </c>
      <c r="B33" s="11">
        <v>0.025243055555555557</v>
      </c>
      <c r="C33" s="11">
        <v>0.00833333333333333</v>
      </c>
      <c r="D33" s="14">
        <f t="shared" si="0"/>
        <v>0.01690972222222223</v>
      </c>
      <c r="E33" t="s">
        <v>141</v>
      </c>
    </row>
    <row r="34" spans="1:5" ht="12.75">
      <c r="A34">
        <v>17</v>
      </c>
      <c r="B34" s="11">
        <v>0.0253125</v>
      </c>
      <c r="C34" s="11">
        <v>0.00763888888888889</v>
      </c>
      <c r="D34" s="14">
        <f t="shared" si="0"/>
        <v>0.017673611111111112</v>
      </c>
      <c r="E34" t="s">
        <v>146</v>
      </c>
    </row>
    <row r="35" spans="1:5" ht="12.75">
      <c r="A35">
        <v>16</v>
      </c>
      <c r="B35" s="11">
        <v>0.025370370370370366</v>
      </c>
      <c r="C35" s="11">
        <v>0.009375</v>
      </c>
      <c r="D35" s="14">
        <f t="shared" si="0"/>
        <v>0.015995370370370368</v>
      </c>
      <c r="E35" t="s">
        <v>134</v>
      </c>
    </row>
    <row r="36" spans="1:5" ht="12.75">
      <c r="A36">
        <v>41</v>
      </c>
      <c r="B36" s="11">
        <v>0.02539351851851852</v>
      </c>
      <c r="C36" s="11">
        <v>0.00520833333333333</v>
      </c>
      <c r="D36" s="14">
        <f t="shared" si="0"/>
        <v>0.02018518518518519</v>
      </c>
      <c r="E36" t="s">
        <v>154</v>
      </c>
    </row>
    <row r="37" spans="1:5" ht="12.75">
      <c r="A37">
        <v>24</v>
      </c>
      <c r="B37" s="11">
        <v>0.025486111111111112</v>
      </c>
      <c r="C37" s="11">
        <v>0.00972222222222222</v>
      </c>
      <c r="D37" s="14">
        <f t="shared" si="0"/>
        <v>0.01576388888888889</v>
      </c>
      <c r="E37" t="s">
        <v>130</v>
      </c>
    </row>
    <row r="38" spans="1:5" ht="12.75">
      <c r="A38">
        <v>10</v>
      </c>
      <c r="B38" s="11">
        <v>0.025949074074074072</v>
      </c>
      <c r="C38" s="11">
        <v>0.0100694444444444</v>
      </c>
      <c r="D38" s="14">
        <f t="shared" si="0"/>
        <v>0.015879629629629674</v>
      </c>
      <c r="E38" t="s">
        <v>132</v>
      </c>
    </row>
    <row r="39" spans="1:5" ht="12.75">
      <c r="A39">
        <v>49</v>
      </c>
      <c r="B39" s="11">
        <v>0.02596064814814815</v>
      </c>
      <c r="C39" s="11">
        <v>0.00486111111111111</v>
      </c>
      <c r="D39" s="14">
        <f t="shared" si="0"/>
        <v>0.021099537037037038</v>
      </c>
      <c r="E39" t="s">
        <v>156</v>
      </c>
    </row>
    <row r="40" spans="1:5" ht="12.75">
      <c r="A40">
        <v>29</v>
      </c>
      <c r="B40" s="11">
        <v>0.026053240740740738</v>
      </c>
      <c r="C40" s="11">
        <v>0.00798611111111111</v>
      </c>
      <c r="D40" s="14">
        <f t="shared" si="0"/>
        <v>0.018067129629629627</v>
      </c>
      <c r="E40" t="s">
        <v>149</v>
      </c>
    </row>
    <row r="41" spans="1:5" ht="12.75">
      <c r="A41">
        <v>30</v>
      </c>
      <c r="B41" s="11">
        <v>0.026203703703703705</v>
      </c>
      <c r="C41" s="11">
        <v>0.00694444444444444</v>
      </c>
      <c r="D41" s="14">
        <f t="shared" si="0"/>
        <v>0.019259259259259264</v>
      </c>
      <c r="E41" t="s">
        <v>153</v>
      </c>
    </row>
    <row r="42" spans="1:5" ht="12.75">
      <c r="A42">
        <v>39</v>
      </c>
      <c r="B42" s="11">
        <v>0.02631944444444444</v>
      </c>
      <c r="C42" s="11">
        <v>0.0107638888888889</v>
      </c>
      <c r="D42" s="14">
        <f t="shared" si="0"/>
        <v>0.015555555555555541</v>
      </c>
      <c r="E42" t="s">
        <v>128</v>
      </c>
    </row>
    <row r="43" spans="1:5" ht="12.75">
      <c r="A43">
        <v>11</v>
      </c>
      <c r="B43" s="11">
        <v>0.026458333333333334</v>
      </c>
      <c r="C43" s="11">
        <v>0.0104166666666667</v>
      </c>
      <c r="D43" s="14">
        <f t="shared" si="0"/>
        <v>0.016041666666666635</v>
      </c>
      <c r="E43" t="s">
        <v>135</v>
      </c>
    </row>
    <row r="44" spans="1:5" ht="12.75">
      <c r="A44">
        <v>18</v>
      </c>
      <c r="B44" s="11">
        <v>0.02659722222222222</v>
      </c>
      <c r="C44" s="11">
        <v>0.0111111111111111</v>
      </c>
      <c r="D44" s="14">
        <f t="shared" si="0"/>
        <v>0.01548611111111112</v>
      </c>
      <c r="E44" t="s">
        <v>127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L4657</dc:creator>
  <cp:keywords/>
  <dc:description/>
  <cp:lastModifiedBy>Kancelářský systém</cp:lastModifiedBy>
  <cp:lastPrinted>2009-06-26T09:03:54Z</cp:lastPrinted>
  <dcterms:created xsi:type="dcterms:W3CDTF">2008-05-25T03:53:59Z</dcterms:created>
  <dcterms:modified xsi:type="dcterms:W3CDTF">2009-06-26T10:05:02Z</dcterms:modified>
  <cp:category/>
  <cp:version/>
  <cp:contentType/>
  <cp:contentStatus/>
</cp:coreProperties>
</file>